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onomacounty.sharepoint.com/sites/DHS-ADMINDrive/CBID/RFPs &amp; RFQs/_In Process Procurements/25-007 - NOFA - BH - Measure O 2025/4 Final RFP-RFQ and Attachments/"/>
    </mc:Choice>
  </mc:AlternateContent>
  <xr:revisionPtr revIDLastSave="3" documentId="8_{C770CC90-23E0-4103-8DF3-3D408305E30F}" xr6:coauthVersionLast="47" xr6:coauthVersionMax="47" xr10:uidLastSave="{74CC8397-D8C8-41BE-90B9-0404385BD042}"/>
  <bookViews>
    <workbookView xWindow="29190" yWindow="0" windowWidth="21600" windowHeight="15585" activeTab="1" xr2:uid="{00000000-000D-0000-FFFF-FFFF00000000}"/>
  </bookViews>
  <sheets>
    <sheet name="Personnel Detail" sheetId="1" r:id="rId1"/>
    <sheet name="Indirect Detail" sheetId="5" r:id="rId2"/>
    <sheet name="Total Expense Detail" sheetId="2" r:id="rId3"/>
    <sheet name="Summary &amp; Narrative" sheetId="3" r:id="rId4"/>
  </sheets>
  <definedNames>
    <definedName name="_xlnm.Print_Area" localSheetId="1">'Indirect Detail'!$A$1:$O$57</definedName>
    <definedName name="_xlnm.Print_Area" localSheetId="0">'Personnel Detail'!$A$2:$D$21</definedName>
    <definedName name="_xlnm.Print_Area" localSheetId="3">'Summary &amp; Narrative'!$A$1:$H$70</definedName>
    <definedName name="_xlnm.Print_Area" localSheetId="2">'Total Expense Detail'!$A$1:$B$49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H4" i="5"/>
  <c r="H3" i="5"/>
  <c r="D8" i="1"/>
  <c r="D9" i="1"/>
  <c r="D10" i="1"/>
  <c r="D12" i="1"/>
  <c r="D13" i="1"/>
  <c r="D7" i="1"/>
  <c r="B2" i="3" l="1"/>
  <c r="B43" i="2"/>
  <c r="B8" i="3" s="1"/>
  <c r="B38" i="2"/>
  <c r="B7" i="3" s="1"/>
  <c r="B30" i="2"/>
  <c r="B6" i="3" s="1"/>
  <c r="B19" i="2"/>
  <c r="B5" i="3" s="1"/>
  <c r="B10" i="2"/>
  <c r="B4" i="3" s="1"/>
  <c r="B47" i="2"/>
  <c r="B10" i="3" s="1"/>
  <c r="C19" i="1"/>
  <c r="B3" i="5"/>
  <c r="B55" i="5"/>
  <c r="B50" i="5"/>
  <c r="B42" i="5"/>
  <c r="B33" i="5"/>
  <c r="B24" i="5"/>
  <c r="B15" i="5"/>
  <c r="B4" i="5"/>
  <c r="B5" i="5"/>
  <c r="B6" i="5"/>
  <c r="B7" i="5"/>
  <c r="B8" i="5"/>
  <c r="B9" i="5"/>
  <c r="D14" i="1" l="1"/>
  <c r="D16" i="1" s="1"/>
  <c r="D21" i="1" l="1"/>
  <c r="B3" i="2" s="1"/>
  <c r="B45" i="2" l="1"/>
  <c r="B49" i="2" s="1"/>
  <c r="B3" i="3"/>
  <c r="B9" i="3" l="1"/>
  <c r="B11" i="3" l="1"/>
  <c r="B2" i="2"/>
  <c r="B10" i="5" l="1"/>
  <c r="B12" i="5" l="1"/>
  <c r="B17" i="5" s="1"/>
  <c r="B57" i="5" s="1"/>
</calcChain>
</file>

<file path=xl/sharedStrings.xml><?xml version="1.0" encoding="utf-8"?>
<sst xmlns="http://schemas.openxmlformats.org/spreadsheetml/2006/main" count="134" uniqueCount="58">
  <si>
    <t>PERSONNEL COSTS</t>
  </si>
  <si>
    <t>Annualized Salary</t>
  </si>
  <si>
    <t>Total</t>
  </si>
  <si>
    <t>Salaries</t>
  </si>
  <si>
    <t>Amount</t>
  </si>
  <si>
    <t>Staff Position #1</t>
  </si>
  <si>
    <t>Staff Position #2</t>
  </si>
  <si>
    <t>Staff Position #3</t>
  </si>
  <si>
    <t>Staff Position #4</t>
  </si>
  <si>
    <t>Staff Position #5</t>
  </si>
  <si>
    <t>Staff Position #6</t>
  </si>
  <si>
    <t>Staff Position #7</t>
  </si>
  <si>
    <t>Total Salaries</t>
  </si>
  <si>
    <t>Fringe Benefits Cost (Automatically calculated)</t>
  </si>
  <si>
    <t>Fringe Benefit Rate (Input one or two decimals only)</t>
  </si>
  <si>
    <t>Total FTEs Budgeted</t>
  </si>
  <si>
    <t>TOTAL PERSONNEL COSTS</t>
  </si>
  <si>
    <t>Other Costs</t>
  </si>
  <si>
    <t>Total Other Costs</t>
  </si>
  <si>
    <t>Indirect Rate</t>
  </si>
  <si>
    <t>Indirect Costs</t>
  </si>
  <si>
    <t>Personnel Costs</t>
  </si>
  <si>
    <t>Direct</t>
  </si>
  <si>
    <t>Itemize expenses and add more lines if needed.</t>
  </si>
  <si>
    <t>FTE</t>
  </si>
  <si>
    <t>Indirect Amount</t>
  </si>
  <si>
    <t>Grand Total</t>
  </si>
  <si>
    <t>Indirect Cost</t>
  </si>
  <si>
    <t>Base</t>
  </si>
  <si>
    <t>Total Indirect Cost for Organization</t>
  </si>
  <si>
    <t>Direct Project Budget Subtotal</t>
  </si>
  <si>
    <t>Personnel Costs (linked to Personnel Detail)</t>
  </si>
  <si>
    <t>Indirect (linked to Indirect Detail)</t>
  </si>
  <si>
    <t>Total Project Budget</t>
  </si>
  <si>
    <t>Subtotal Direct</t>
  </si>
  <si>
    <t>Fringe Benefit Rate</t>
  </si>
  <si>
    <t>Fringe Benefits Cost</t>
  </si>
  <si>
    <t>Summary Table
Cells are Linked to the Total Expense Detail Tab</t>
  </si>
  <si>
    <t>Equipment Purchase Costs</t>
  </si>
  <si>
    <t>Travel</t>
  </si>
  <si>
    <t>Itemize and add more lines if needed</t>
  </si>
  <si>
    <t>Materials and Supplies Costs</t>
  </si>
  <si>
    <t>Total Equipment Purchase Costs</t>
  </si>
  <si>
    <t>Contractual Costs</t>
  </si>
  <si>
    <t>Total Contractual Costs</t>
  </si>
  <si>
    <t>Total Materials and Supplies Costs</t>
  </si>
  <si>
    <t>Total Travel Cost</t>
  </si>
  <si>
    <t>Travel Costs</t>
  </si>
  <si>
    <t>Budget Summary and Narrative Worksheet</t>
  </si>
  <si>
    <t>Name of Contractor:</t>
  </si>
  <si>
    <t>Personnel Detail Worksheet</t>
  </si>
  <si>
    <t>Indirect Budget Cost Detail Worksheet</t>
  </si>
  <si>
    <t>Direct Budget Cost Detail Worksheet</t>
  </si>
  <si>
    <t>Period of Performance:</t>
  </si>
  <si>
    <t>RFP Number</t>
  </si>
  <si>
    <t>Percent FTE</t>
  </si>
  <si>
    <t xml:space="preserve">Annualized </t>
  </si>
  <si>
    <t>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</si>
</sst>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4"/>
      <name val="Times New Roman"/>
      <family val="1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4" fontId="2" fillId="0" borderId="0" xfId="1" applyNumberFormat="1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Protection="1">
      <protection locked="0"/>
    </xf>
    <xf numFmtId="0" fontId="5" fillId="0" borderId="0" xfId="0" applyFont="1"/>
    <xf numFmtId="164" fontId="4" fillId="0" borderId="0" xfId="1" applyNumberFormat="1" applyFont="1" applyFill="1" applyProtection="1"/>
    <xf numFmtId="164" fontId="6" fillId="2" borderId="6" xfId="1" applyNumberFormat="1" applyFont="1" applyFill="1" applyBorder="1" applyAlignment="1" applyProtection="1">
      <alignment horizontal="center" wrapText="1"/>
    </xf>
    <xf numFmtId="164" fontId="6" fillId="2" borderId="4" xfId="1" applyNumberFormat="1" applyFont="1" applyFill="1" applyBorder="1" applyProtection="1"/>
    <xf numFmtId="0" fontId="6" fillId="3" borderId="9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164" fontId="4" fillId="0" borderId="10" xfId="1" applyNumberFormat="1" applyFont="1" applyFill="1" applyBorder="1" applyProtection="1"/>
    <xf numFmtId="38" fontId="4" fillId="0" borderId="0" xfId="0" applyNumberFormat="1" applyFont="1"/>
    <xf numFmtId="38" fontId="4" fillId="0" borderId="0" xfId="1" applyNumberFormat="1" applyFont="1" applyFill="1" applyBorder="1" applyAlignment="1" applyProtection="1">
      <alignment horizontal="center"/>
    </xf>
    <xf numFmtId="38" fontId="4" fillId="0" borderId="0" xfId="1" applyNumberFormat="1" applyFont="1" applyFill="1" applyBorder="1" applyProtection="1"/>
    <xf numFmtId="164" fontId="6" fillId="0" borderId="11" xfId="1" applyNumberFormat="1" applyFont="1" applyFill="1" applyBorder="1" applyProtection="1"/>
    <xf numFmtId="164" fontId="4" fillId="0" borderId="0" xfId="1" applyNumberFormat="1" applyFont="1" applyFill="1" applyBorder="1" applyAlignment="1" applyProtection="1">
      <alignment horizontal="left" indent="1"/>
    </xf>
    <xf numFmtId="164" fontId="6" fillId="0" borderId="6" xfId="1" applyNumberFormat="1" applyFont="1" applyFill="1" applyBorder="1" applyAlignment="1" applyProtection="1">
      <alignment horizontal="left" indent="1"/>
    </xf>
    <xf numFmtId="0" fontId="4" fillId="6" borderId="3" xfId="0" applyFont="1" applyFill="1" applyBorder="1"/>
    <xf numFmtId="165" fontId="4" fillId="0" borderId="2" xfId="1" applyNumberFormat="1" applyFont="1" applyFill="1" applyBorder="1" applyAlignment="1" applyProtection="1">
      <alignment horizontal="center"/>
    </xf>
    <xf numFmtId="164" fontId="4" fillId="6" borderId="6" xfId="1" applyNumberFormat="1" applyFont="1" applyFill="1" applyBorder="1" applyProtection="1"/>
    <xf numFmtId="43" fontId="4" fillId="6" borderId="6" xfId="1" applyFont="1" applyFill="1" applyBorder="1" applyProtection="1"/>
    <xf numFmtId="164" fontId="6" fillId="0" borderId="13" xfId="1" applyNumberFormat="1" applyFont="1" applyFill="1" applyBorder="1" applyAlignment="1" applyProtection="1">
      <alignment horizontal="left" indent="1"/>
    </xf>
    <xf numFmtId="164" fontId="4" fillId="0" borderId="13" xfId="1" applyNumberFormat="1" applyFont="1" applyBorder="1" applyAlignment="1" applyProtection="1">
      <alignment horizontal="left" indent="1"/>
    </xf>
    <xf numFmtId="164" fontId="6" fillId="2" borderId="6" xfId="1" applyNumberFormat="1" applyFont="1" applyFill="1" applyBorder="1" applyProtection="1"/>
    <xf numFmtId="38" fontId="6" fillId="7" borderId="3" xfId="0" applyNumberFormat="1" applyFont="1" applyFill="1" applyBorder="1"/>
    <xf numFmtId="38" fontId="4" fillId="6" borderId="2" xfId="0" applyNumberFormat="1" applyFont="1" applyFill="1" applyBorder="1"/>
    <xf numFmtId="38" fontId="6" fillId="0" borderId="6" xfId="0" applyNumberFormat="1" applyFont="1" applyBorder="1"/>
    <xf numFmtId="38" fontId="4" fillId="6" borderId="6" xfId="0" applyNumberFormat="1" applyFont="1" applyFill="1" applyBorder="1"/>
    <xf numFmtId="0" fontId="8" fillId="0" borderId="0" xfId="0" applyFont="1" applyAlignment="1" applyProtection="1">
      <alignment wrapText="1"/>
      <protection locked="0"/>
    </xf>
    <xf numFmtId="38" fontId="8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10" fontId="9" fillId="0" borderId="0" xfId="2" applyNumberFormat="1" applyFont="1" applyFill="1" applyBorder="1" applyAlignment="1" applyProtection="1">
      <alignment wrapText="1"/>
      <protection locked="0"/>
    </xf>
    <xf numFmtId="164" fontId="6" fillId="0" borderId="0" xfId="1" applyNumberFormat="1" applyFont="1" applyFill="1" applyBorder="1" applyProtection="1">
      <protection locked="0"/>
    </xf>
    <xf numFmtId="38" fontId="6" fillId="0" borderId="0" xfId="2" applyNumberFormat="1" applyFont="1" applyFill="1" applyBorder="1" applyProtection="1">
      <protection locked="0"/>
    </xf>
    <xf numFmtId="164" fontId="4" fillId="0" borderId="15" xfId="1" applyNumberFormat="1" applyFont="1" applyFill="1" applyBorder="1" applyProtection="1"/>
    <xf numFmtId="164" fontId="4" fillId="5" borderId="6" xfId="1" applyNumberFormat="1" applyFont="1" applyFill="1" applyBorder="1" applyProtection="1">
      <protection locked="0"/>
    </xf>
    <xf numFmtId="164" fontId="6" fillId="0" borderId="6" xfId="1" applyNumberFormat="1" applyFont="1" applyFill="1" applyBorder="1" applyProtection="1"/>
    <xf numFmtId="164" fontId="6" fillId="2" borderId="17" xfId="1" applyNumberFormat="1" applyFont="1" applyFill="1" applyBorder="1" applyProtection="1"/>
    <xf numFmtId="0" fontId="4" fillId="0" borderId="0" xfId="0" applyFont="1"/>
    <xf numFmtId="164" fontId="4" fillId="0" borderId="0" xfId="1" applyNumberFormat="1" applyFont="1" applyBorder="1"/>
    <xf numFmtId="164" fontId="4" fillId="0" borderId="14" xfId="1" applyNumberFormat="1" applyFont="1" applyBorder="1"/>
    <xf numFmtId="164" fontId="6" fillId="2" borderId="18" xfId="1" applyNumberFormat="1" applyFont="1" applyFill="1" applyBorder="1" applyAlignment="1" applyProtection="1">
      <alignment wrapText="1"/>
    </xf>
    <xf numFmtId="164" fontId="6" fillId="0" borderId="0" xfId="1" applyNumberFormat="1" applyFont="1" applyFill="1" applyBorder="1" applyAlignment="1" applyProtection="1">
      <alignment horizontal="left"/>
    </xf>
    <xf numFmtId="164" fontId="6" fillId="0" borderId="0" xfId="1" applyNumberFormat="1" applyFont="1" applyFill="1" applyBorder="1" applyAlignment="1" applyProtection="1">
      <alignment wrapText="1"/>
    </xf>
    <xf numFmtId="164" fontId="6" fillId="0" borderId="16" xfId="1" applyNumberFormat="1" applyFont="1" applyFill="1" applyBorder="1" applyProtection="1"/>
    <xf numFmtId="164" fontId="4" fillId="0" borderId="20" xfId="1" applyNumberFormat="1" applyFont="1" applyFill="1" applyBorder="1" applyAlignment="1" applyProtection="1">
      <alignment horizontal="left" wrapText="1"/>
    </xf>
    <xf numFmtId="43" fontId="11" fillId="0" borderId="0" xfId="1" applyFont="1"/>
    <xf numFmtId="164" fontId="6" fillId="0" borderId="21" xfId="1" applyNumberFormat="1" applyFont="1" applyFill="1" applyBorder="1" applyAlignment="1" applyProtection="1">
      <alignment horizontal="center" wrapText="1"/>
    </xf>
    <xf numFmtId="164" fontId="4" fillId="0" borderId="22" xfId="1" applyNumberFormat="1" applyFont="1" applyFill="1" applyBorder="1" applyProtection="1"/>
    <xf numFmtId="164" fontId="4" fillId="0" borderId="22" xfId="1" applyNumberFormat="1" applyFont="1" applyFill="1" applyBorder="1" applyAlignment="1" applyProtection="1">
      <alignment horizontal="left" wrapText="1"/>
    </xf>
    <xf numFmtId="0" fontId="7" fillId="0" borderId="0" xfId="0" applyFont="1" applyAlignment="1" applyProtection="1">
      <alignment wrapText="1"/>
      <protection locked="0"/>
    </xf>
    <xf numFmtId="43" fontId="4" fillId="5" borderId="23" xfId="1" applyFont="1" applyFill="1" applyBorder="1" applyAlignment="1" applyProtection="1">
      <alignment wrapText="1"/>
      <protection locked="0"/>
    </xf>
    <xf numFmtId="43" fontId="7" fillId="5" borderId="23" xfId="1" applyFont="1" applyFill="1" applyBorder="1" applyAlignment="1" applyProtection="1">
      <alignment wrapText="1"/>
      <protection locked="0"/>
    </xf>
    <xf numFmtId="43" fontId="6" fillId="0" borderId="24" xfId="1" applyFont="1" applyFill="1" applyBorder="1" applyAlignment="1" applyProtection="1">
      <alignment wrapText="1"/>
      <protection locked="0"/>
    </xf>
    <xf numFmtId="164" fontId="4" fillId="0" borderId="19" xfId="1" applyNumberFormat="1" applyFont="1" applyBorder="1" applyProtection="1">
      <protection locked="0"/>
    </xf>
    <xf numFmtId="164" fontId="6" fillId="2" borderId="6" xfId="1" applyNumberFormat="1" applyFont="1" applyFill="1" applyBorder="1" applyAlignment="1" applyProtection="1">
      <alignment wrapText="1"/>
    </xf>
    <xf numFmtId="164" fontId="4" fillId="0" borderId="6" xfId="1" applyNumberFormat="1" applyFont="1" applyFill="1" applyBorder="1" applyProtection="1">
      <protection locked="0"/>
    </xf>
    <xf numFmtId="38" fontId="6" fillId="0" borderId="6" xfId="1" applyNumberFormat="1" applyFont="1" applyFill="1" applyBorder="1" applyProtection="1"/>
    <xf numFmtId="9" fontId="4" fillId="5" borderId="6" xfId="2" applyFont="1" applyFill="1" applyBorder="1" applyAlignment="1" applyProtection="1">
      <alignment horizontal="center"/>
    </xf>
    <xf numFmtId="38" fontId="4" fillId="0" borderId="6" xfId="1" applyNumberFormat="1" applyFont="1" applyFill="1" applyBorder="1" applyAlignment="1" applyProtection="1"/>
    <xf numFmtId="10" fontId="4" fillId="5" borderId="6" xfId="2" applyNumberFormat="1" applyFont="1" applyFill="1" applyBorder="1" applyAlignment="1" applyProtection="1">
      <alignment horizontal="center"/>
      <protection locked="0"/>
    </xf>
    <xf numFmtId="164" fontId="6" fillId="4" borderId="5" xfId="1" applyNumberFormat="1" applyFont="1" applyFill="1" applyBorder="1" applyAlignment="1" applyProtection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43" fontId="0" fillId="0" borderId="6" xfId="1" applyFont="1" applyBorder="1"/>
    <xf numFmtId="43" fontId="0" fillId="5" borderId="6" xfId="1" applyFont="1" applyFill="1" applyBorder="1"/>
    <xf numFmtId="0" fontId="0" fillId="5" borderId="6" xfId="0" applyFill="1" applyBorder="1"/>
    <xf numFmtId="9" fontId="0" fillId="5" borderId="6" xfId="2" applyFont="1" applyFill="1" applyBorder="1" applyAlignment="1">
      <alignment horizontal="center"/>
    </xf>
    <xf numFmtId="38" fontId="4" fillId="5" borderId="6" xfId="1" applyNumberFormat="1" applyFont="1" applyFill="1" applyBorder="1" applyProtection="1">
      <protection locked="0"/>
    </xf>
    <xf numFmtId="38" fontId="4" fillId="0" borderId="6" xfId="1" applyNumberFormat="1" applyFont="1" applyFill="1" applyBorder="1" applyProtection="1">
      <protection locked="0"/>
    </xf>
    <xf numFmtId="10" fontId="4" fillId="5" borderId="7" xfId="2" applyNumberFormat="1" applyFont="1" applyFill="1" applyBorder="1" applyAlignment="1" applyProtection="1">
      <alignment horizontal="center"/>
      <protection locked="0"/>
    </xf>
    <xf numFmtId="164" fontId="10" fillId="0" borderId="0" xfId="1" applyNumberFormat="1" applyFont="1" applyAlignment="1" applyProtection="1"/>
    <xf numFmtId="164" fontId="6" fillId="0" borderId="6" xfId="1" applyNumberFormat="1" applyFont="1" applyFill="1" applyBorder="1" applyProtection="1">
      <protection locked="0"/>
    </xf>
    <xf numFmtId="0" fontId="12" fillId="0" borderId="0" xfId="0" applyFont="1" applyAlignment="1">
      <alignment horizontal="center" vertical="center" wrapText="1"/>
    </xf>
    <xf numFmtId="164" fontId="6" fillId="3" borderId="6" xfId="1" applyNumberFormat="1" applyFont="1" applyFill="1" applyBorder="1" applyAlignment="1" applyProtection="1">
      <alignment horizontal="center" wrapText="1"/>
    </xf>
    <xf numFmtId="0" fontId="10" fillId="0" borderId="0" xfId="0" applyFont="1"/>
    <xf numFmtId="0" fontId="6" fillId="0" borderId="0" xfId="0" applyFont="1" applyAlignment="1">
      <alignment horizontal="right" vertical="center"/>
    </xf>
    <xf numFmtId="164" fontId="4" fillId="5" borderId="8" xfId="1" applyNumberFormat="1" applyFont="1" applyFill="1" applyBorder="1" applyProtection="1">
      <protection locked="0"/>
    </xf>
    <xf numFmtId="38" fontId="4" fillId="5" borderId="8" xfId="1" applyNumberFormat="1" applyFont="1" applyFill="1" applyBorder="1" applyProtection="1">
      <protection locked="0"/>
    </xf>
    <xf numFmtId="164" fontId="6" fillId="2" borderId="25" xfId="1" applyNumberFormat="1" applyFont="1" applyFill="1" applyBorder="1" applyAlignment="1" applyProtection="1">
      <alignment wrapText="1"/>
    </xf>
    <xf numFmtId="164" fontId="6" fillId="2" borderId="26" xfId="1" applyNumberFormat="1" applyFont="1" applyFill="1" applyBorder="1" applyProtection="1"/>
    <xf numFmtId="164" fontId="6" fillId="0" borderId="12" xfId="1" applyNumberFormat="1" applyFont="1" applyBorder="1" applyAlignment="1" applyProtection="1"/>
    <xf numFmtId="164" fontId="6" fillId="2" borderId="26" xfId="1" applyNumberFormat="1" applyFont="1" applyFill="1" applyBorder="1" applyAlignment="1" applyProtection="1">
      <alignment horizontal="center"/>
    </xf>
    <xf numFmtId="164" fontId="6" fillId="2" borderId="25" xfId="1" applyNumberFormat="1" applyFont="1" applyFill="1" applyBorder="1" applyAlignment="1" applyProtection="1">
      <alignment horizontal="center" wrapText="1"/>
    </xf>
    <xf numFmtId="3" fontId="6" fillId="0" borderId="0" xfId="1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164" fontId="4" fillId="0" borderId="0" xfId="1" applyNumberFormat="1" applyFont="1" applyFill="1" applyProtection="1">
      <protection locked="0"/>
    </xf>
    <xf numFmtId="9" fontId="4" fillId="5" borderId="6" xfId="2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164" fontId="3" fillId="5" borderId="1" xfId="1" applyNumberFormat="1" applyFont="1" applyFill="1" applyBorder="1" applyAlignment="1" applyProtection="1">
      <alignment horizontal="left"/>
      <protection locked="0"/>
    </xf>
    <xf numFmtId="164" fontId="3" fillId="5" borderId="2" xfId="1" applyNumberFormat="1" applyFont="1" applyFill="1" applyBorder="1" applyAlignment="1" applyProtection="1">
      <alignment horizontal="left"/>
      <protection locked="0"/>
    </xf>
    <xf numFmtId="164" fontId="3" fillId="5" borderId="3" xfId="1" applyNumberFormat="1" applyFont="1" applyFill="1" applyBorder="1" applyAlignment="1" applyProtection="1">
      <alignment horizontal="left"/>
      <protection locked="0"/>
    </xf>
    <xf numFmtId="164" fontId="6" fillId="0" borderId="0" xfId="1" applyNumberFormat="1" applyFont="1" applyFill="1" applyBorder="1" applyAlignment="1" applyProtection="1">
      <protection locked="0"/>
    </xf>
    <xf numFmtId="38" fontId="6" fillId="0" borderId="0" xfId="2" applyNumberFormat="1" applyFont="1" applyFill="1" applyBorder="1" applyAlignment="1" applyProtection="1">
      <protection locked="0"/>
    </xf>
    <xf numFmtId="164" fontId="6" fillId="3" borderId="7" xfId="1" applyNumberFormat="1" applyFont="1" applyFill="1" applyBorder="1" applyAlignment="1" applyProtection="1">
      <alignment horizontal="center" wrapText="1"/>
    </xf>
    <xf numFmtId="164" fontId="6" fillId="3" borderId="8" xfId="1" applyNumberFormat="1" applyFont="1" applyFill="1" applyBorder="1" applyAlignment="1" applyProtection="1">
      <alignment horizontal="center" wrapText="1"/>
    </xf>
    <xf numFmtId="164" fontId="6" fillId="5" borderId="6" xfId="1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195796</xdr:colOff>
      <xdr:row>6</xdr:row>
      <xdr:rowOff>76202</xdr:rowOff>
    </xdr:from>
    <xdr:to>
      <xdr:col>12</xdr:col>
      <xdr:colOff>9525</xdr:colOff>
      <xdr:row>17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72496" y="1295402"/>
          <a:ext cx="4080929" cy="21621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Instructions: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-This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worksheet must be completed before moving on to other worksheets. 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data into yellow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cells only.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remaining cells will automatically calculate.	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annual salaries in whole dollars.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FTEs for each position for this program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fringe benefit rate.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18</xdr:row>
      <xdr:rowOff>38102</xdr:rowOff>
    </xdr:from>
    <xdr:to>
      <xdr:col>9</xdr:col>
      <xdr:colOff>828675</xdr:colOff>
      <xdr:row>39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43450" y="3629027"/>
          <a:ext cx="5238750" cy="402907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Instructions: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-If your organization has a </a:t>
          </a:r>
          <a:r>
            <a:rPr lang="en-US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federally approved indirect cost rate, please include your organization indirect rate and the base above. Include your indirect cost rate agreement with your budgeted proposal.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If your organization qualifies</a:t>
          </a:r>
          <a:r>
            <a:rPr lang="en-US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for the 15% de minimum rate per Title 2 Code of Federal Regulations Part 200 (2 CFR 200) and 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elects to  charge indirect</a:t>
          </a:r>
          <a:r>
            <a:rPr lang="en-US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cost on this basis, include the 10% rate and the Modified Total Direct Cost (MTDC) base. </a:t>
          </a:r>
          <a:r>
            <a:rPr lang="en-US" sz="1100" b="0" i="0" u="none" strike="noStrike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MTDC excludes equipment, capital expenditures, rental costs, and the portion of each subaward in excess of $25,000. 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-If your organization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does not have a federally approved indirect cost rate or does not qualify for the 15% de mininus rate and would like to charge an indirect cost rate, please itemize the indirect cost for your organization by completing the worksheet to the left.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-Include in the text box the methodology for allocating your indirect cost and the basis used to arrive at the estimated cost.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data into yellow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cells only. The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remaining cells will automatically calculate.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 Enter annual salaries in whole dollars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and FTEs for the staff position charging the organization indirect cost pool.</a:t>
          </a:r>
          <a:endParaRPr lang="en-US" sz="11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19049</xdr:colOff>
      <xdr:row>9</xdr:row>
      <xdr:rowOff>38100</xdr:rowOff>
    </xdr:from>
    <xdr:to>
      <xdr:col>9</xdr:col>
      <xdr:colOff>838200</xdr:colOff>
      <xdr:row>17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705349" y="1905000"/>
          <a:ext cx="5286376" cy="16668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To be Completed by Contractor:</a:t>
          </a:r>
        </a:p>
        <a:p>
          <a:endParaRPr lang="en-US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Describe the methodology chosen for allocating your indirect cost and the basis used to arrive at the estimated cost by program.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 b="1"/>
            <a:t>Contractor's Response</a:t>
          </a:r>
          <a:r>
            <a:rPr lang="en-US" sz="1100"/>
            <a:t>: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1085851</xdr:colOff>
      <xdr:row>2</xdr:row>
      <xdr:rowOff>133350</xdr:rowOff>
    </xdr:from>
    <xdr:to>
      <xdr:col>8</xdr:col>
      <xdr:colOff>247650</xdr:colOff>
      <xdr:row>11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05376" y="828675"/>
          <a:ext cx="3476624" cy="1714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Instructions:  </a:t>
          </a:r>
        </a:p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-Enter cost data into yellow cells only.  Remaining cells will automatically calculate.</a:t>
          </a:r>
        </a:p>
        <a:p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1100" b="0">
              <a:latin typeface="Times New Roman" panose="02020603050405020304" pitchFamily="18" charset="0"/>
              <a:cs typeface="Times New Roman" panose="02020603050405020304" pitchFamily="18" charset="0"/>
            </a:rPr>
            <a:t>-Personnel</a:t>
          </a:r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 Costs must match the amounts on the Personnel Detail tab.</a:t>
          </a:r>
        </a:p>
        <a:p>
          <a:endParaRPr lang="en-US" sz="1100" b="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latin typeface="Times New Roman" panose="02020603050405020304" pitchFamily="18" charset="0"/>
              <a:cs typeface="Times New Roman" panose="02020603050405020304" pitchFamily="18" charset="0"/>
            </a:rPr>
            <a:t>-</a:t>
          </a:r>
          <a:r>
            <a:rPr lang="en-US" sz="1100" b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Indirect</a:t>
          </a:r>
          <a:r>
            <a:rPr lang="en-US" sz="1100" b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Costs must match the amounts on the Indirect Detail tab.</a:t>
          </a:r>
          <a:endParaRPr lang="en-US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47625</xdr:rowOff>
    </xdr:from>
    <xdr:to>
      <xdr:col>7</xdr:col>
      <xdr:colOff>647700</xdr:colOff>
      <xdr:row>21</xdr:row>
      <xdr:rowOff>104775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8575" y="3295650"/>
          <a:ext cx="7943850" cy="17716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Personnel Detail Narrative:</a:t>
          </a:r>
        </a:p>
        <a:p>
          <a:endParaRPr lang="en-US" sz="1100"/>
        </a:p>
      </xdr:txBody>
    </xdr:sp>
    <xdr:clientData/>
  </xdr:twoCellAnchor>
  <xdr:twoCellAnchor>
    <xdr:from>
      <xdr:col>0</xdr:col>
      <xdr:colOff>0</xdr:colOff>
      <xdr:row>23</xdr:row>
      <xdr:rowOff>47625</xdr:rowOff>
    </xdr:from>
    <xdr:to>
      <xdr:col>7</xdr:col>
      <xdr:colOff>762000</xdr:colOff>
      <xdr:row>31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5397500"/>
          <a:ext cx="8080375" cy="15716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Equipment Purchase 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32</xdr:row>
      <xdr:rowOff>161925</xdr:rowOff>
    </xdr:from>
    <xdr:to>
      <xdr:col>7</xdr:col>
      <xdr:colOff>619125</xdr:colOff>
      <xdr:row>42</xdr:row>
      <xdr:rowOff>142875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0" y="7219950"/>
          <a:ext cx="7943850" cy="18859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Contractual</a:t>
          </a:r>
          <a:r>
            <a:rPr lang="en-US" sz="1100" b="1" baseline="0"/>
            <a:t> </a:t>
          </a:r>
          <a:r>
            <a:rPr lang="en-US" sz="1100" b="1"/>
            <a:t>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43</xdr:row>
      <xdr:rowOff>104775</xdr:rowOff>
    </xdr:from>
    <xdr:to>
      <xdr:col>7</xdr:col>
      <xdr:colOff>619125</xdr:colOff>
      <xdr:row>51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0" y="9258300"/>
          <a:ext cx="7943850" cy="15716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Materials and Supplies 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52</xdr:row>
      <xdr:rowOff>152400</xdr:rowOff>
    </xdr:from>
    <xdr:to>
      <xdr:col>7</xdr:col>
      <xdr:colOff>619125</xdr:colOff>
      <xdr:row>61</xdr:row>
      <xdr:rowOff>9525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0" y="11020425"/>
          <a:ext cx="7943850" cy="15716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 Travel Narrative:</a:t>
          </a:r>
          <a:endParaRPr lang="en-US" sz="1100"/>
        </a:p>
      </xdr:txBody>
    </xdr:sp>
    <xdr:clientData/>
  </xdr:twoCellAnchor>
  <xdr:twoCellAnchor>
    <xdr:from>
      <xdr:col>0</xdr:col>
      <xdr:colOff>0</xdr:colOff>
      <xdr:row>62</xdr:row>
      <xdr:rowOff>95250</xdr:rowOff>
    </xdr:from>
    <xdr:to>
      <xdr:col>7</xdr:col>
      <xdr:colOff>619125</xdr:colOff>
      <xdr:row>69</xdr:row>
      <xdr:rowOff>95250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0" y="12868275"/>
          <a:ext cx="7943850" cy="13335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 Other Costs Narrative:</a:t>
          </a:r>
          <a:endParaRPr lang="en-US" sz="1100"/>
        </a:p>
      </xdr:txBody>
    </xdr:sp>
    <xdr:clientData/>
  </xdr:twoCellAnchor>
  <xdr:twoCellAnchor>
    <xdr:from>
      <xdr:col>2</xdr:col>
      <xdr:colOff>612774</xdr:colOff>
      <xdr:row>1</xdr:row>
      <xdr:rowOff>127001</xdr:rowOff>
    </xdr:from>
    <xdr:to>
      <xdr:col>7</xdr:col>
      <xdr:colOff>527049</xdr:colOff>
      <xdr:row>10</xdr:row>
      <xdr:rowOff>31751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794124" y="323851"/>
          <a:ext cx="4391025" cy="1930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Instructions:</a:t>
          </a:r>
        </a:p>
        <a:p>
          <a:endParaRPr lang="en-US" sz="1100"/>
        </a:p>
        <a:p>
          <a:r>
            <a:rPr lang="en-US" sz="1100"/>
            <a:t>-Ensure</a:t>
          </a:r>
          <a:r>
            <a:rPr lang="en-US" sz="1100" baseline="0"/>
            <a:t> that the budgeted expenses in the Summary table are correctly linked to the Total Expense Detail tab.</a:t>
          </a:r>
        </a:p>
        <a:p>
          <a:endParaRPr lang="en-US" sz="1100" baseline="0"/>
        </a:p>
        <a:p>
          <a:r>
            <a:rPr lang="en-US" sz="1100" baseline="0"/>
            <a:t>-Justify the proposed costs for each budget category listed in the Summary Table. The indirect cost justification should be entered in the Indirect Detail tab.</a:t>
          </a:r>
        </a:p>
        <a:p>
          <a:endParaRPr lang="en-US" sz="1100" baseline="0"/>
        </a:p>
        <a:p>
          <a:r>
            <a:rPr lang="en-US" sz="1100" baseline="0"/>
            <a:t>Expand the text box if needed when entering your budget narrative.</a:t>
          </a:r>
          <a:endParaRPr lang="en-US" sz="110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workbookViewId="0">
      <pane ySplit="6" topLeftCell="A10" activePane="bottomLeft" state="frozen"/>
      <selection pane="bottomLeft" activeCell="M34" sqref="M34"/>
    </sheetView>
  </sheetViews>
  <sheetFormatPr defaultRowHeight="15" x14ac:dyDescent="0.25"/>
  <cols>
    <col min="1" max="1" width="24.28515625" style="3" customWidth="1"/>
    <col min="2" max="2" width="12.7109375" style="3" customWidth="1"/>
    <col min="3" max="3" width="10.85546875" style="3" customWidth="1"/>
    <col min="4" max="4" width="9.85546875" style="3" customWidth="1"/>
    <col min="5" max="5" width="3.42578125" style="2" customWidth="1"/>
  </cols>
  <sheetData>
    <row r="1" spans="1:12" ht="15.75" x14ac:dyDescent="0.25">
      <c r="A1" s="72" t="s">
        <v>50</v>
      </c>
    </row>
    <row r="2" spans="1:12" ht="19.5" x14ac:dyDescent="0.35">
      <c r="A2" s="1"/>
      <c r="B2" s="77" t="s">
        <v>49</v>
      </c>
      <c r="C2" s="90"/>
      <c r="D2" s="91"/>
      <c r="E2" s="91"/>
      <c r="F2" s="91"/>
      <c r="G2" s="91"/>
      <c r="H2" s="91"/>
      <c r="I2" s="91"/>
      <c r="J2" s="91"/>
      <c r="K2" s="91"/>
      <c r="L2" s="92"/>
    </row>
    <row r="3" spans="1:12" ht="15.75" x14ac:dyDescent="0.25">
      <c r="A3" s="4"/>
      <c r="B3" s="77" t="s">
        <v>53</v>
      </c>
      <c r="C3" s="89"/>
      <c r="D3" s="89"/>
      <c r="E3" s="85"/>
      <c r="F3" s="86"/>
      <c r="G3" s="86"/>
      <c r="H3" s="86"/>
      <c r="I3" s="86"/>
      <c r="J3" s="86"/>
      <c r="K3" s="86"/>
      <c r="L3" s="86"/>
    </row>
    <row r="4" spans="1:12" x14ac:dyDescent="0.25">
      <c r="A4" s="44"/>
      <c r="B4" s="77" t="s">
        <v>54</v>
      </c>
      <c r="C4" s="97"/>
      <c r="D4" s="97"/>
      <c r="E4" s="87"/>
      <c r="F4" s="86"/>
      <c r="G4" s="86"/>
      <c r="H4" s="86"/>
      <c r="I4" s="86"/>
      <c r="J4" s="86"/>
      <c r="K4" s="86"/>
      <c r="L4" s="86"/>
    </row>
    <row r="5" spans="1:12" ht="15" customHeight="1" x14ac:dyDescent="0.25">
      <c r="A5" s="80" t="s">
        <v>0</v>
      </c>
      <c r="B5" s="84" t="s">
        <v>56</v>
      </c>
      <c r="C5" s="95" t="s">
        <v>22</v>
      </c>
      <c r="D5" s="96"/>
      <c r="E5" s="5"/>
    </row>
    <row r="6" spans="1:12" x14ac:dyDescent="0.25">
      <c r="A6" s="81" t="s">
        <v>3</v>
      </c>
      <c r="B6" s="83" t="s">
        <v>57</v>
      </c>
      <c r="C6" s="8" t="s">
        <v>55</v>
      </c>
      <c r="D6" s="9" t="s">
        <v>4</v>
      </c>
      <c r="E6" s="10"/>
    </row>
    <row r="7" spans="1:12" x14ac:dyDescent="0.25">
      <c r="A7" s="78" t="s">
        <v>5</v>
      </c>
      <c r="B7" s="79"/>
      <c r="C7" s="59">
        <v>0</v>
      </c>
      <c r="D7" s="70">
        <f>ROUND($B7*C7,0)</f>
        <v>0</v>
      </c>
    </row>
    <row r="8" spans="1:12" x14ac:dyDescent="0.25">
      <c r="A8" s="36" t="s">
        <v>6</v>
      </c>
      <c r="B8" s="69"/>
      <c r="C8" s="59">
        <v>0</v>
      </c>
      <c r="D8" s="70">
        <f t="shared" ref="D8:D13" si="0">ROUND($B8*C8,0)</f>
        <v>0</v>
      </c>
    </row>
    <row r="9" spans="1:12" x14ac:dyDescent="0.25">
      <c r="A9" s="36" t="s">
        <v>7</v>
      </c>
      <c r="B9" s="69"/>
      <c r="C9" s="59">
        <v>0</v>
      </c>
      <c r="D9" s="70">
        <f t="shared" si="0"/>
        <v>0</v>
      </c>
    </row>
    <row r="10" spans="1:12" x14ac:dyDescent="0.25">
      <c r="A10" s="36" t="s">
        <v>8</v>
      </c>
      <c r="B10" s="69"/>
      <c r="C10" s="88">
        <v>0</v>
      </c>
      <c r="D10" s="70">
        <f t="shared" si="0"/>
        <v>0</v>
      </c>
    </row>
    <row r="11" spans="1:12" x14ac:dyDescent="0.25">
      <c r="A11" s="36" t="s">
        <v>9</v>
      </c>
      <c r="B11" s="69"/>
      <c r="C11" s="88">
        <v>0</v>
      </c>
      <c r="D11" s="70">
        <f t="shared" si="0"/>
        <v>0</v>
      </c>
    </row>
    <row r="12" spans="1:12" x14ac:dyDescent="0.25">
      <c r="A12" s="36" t="s">
        <v>10</v>
      </c>
      <c r="B12" s="69"/>
      <c r="C12" s="88">
        <v>0</v>
      </c>
      <c r="D12" s="70">
        <f t="shared" si="0"/>
        <v>0</v>
      </c>
    </row>
    <row r="13" spans="1:12" x14ac:dyDescent="0.25">
      <c r="A13" s="36" t="s">
        <v>11</v>
      </c>
      <c r="B13" s="69"/>
      <c r="C13" s="88">
        <v>0</v>
      </c>
      <c r="D13" s="70">
        <f t="shared" si="0"/>
        <v>0</v>
      </c>
    </row>
    <row r="14" spans="1:12" x14ac:dyDescent="0.25">
      <c r="A14" s="37" t="s">
        <v>12</v>
      </c>
      <c r="B14" s="28"/>
      <c r="C14" s="28"/>
      <c r="D14" s="58">
        <f>SUM(D7:D13)</f>
        <v>0</v>
      </c>
    </row>
    <row r="15" spans="1:12" x14ac:dyDescent="0.25">
      <c r="A15" s="11"/>
      <c r="B15" s="12"/>
      <c r="C15" s="13"/>
      <c r="D15" s="14"/>
    </row>
    <row r="16" spans="1:12" x14ac:dyDescent="0.25">
      <c r="A16" s="15" t="s">
        <v>36</v>
      </c>
      <c r="B16" s="28"/>
      <c r="C16" s="28"/>
      <c r="D16" s="60">
        <f>ROUND(D$14*$B$17,0)</f>
        <v>0</v>
      </c>
    </row>
    <row r="17" spans="1:5" x14ac:dyDescent="0.25">
      <c r="A17" s="15" t="s">
        <v>35</v>
      </c>
      <c r="B17" s="71">
        <v>0</v>
      </c>
      <c r="C17" s="16"/>
      <c r="D17" s="16"/>
    </row>
    <row r="18" spans="1:5" x14ac:dyDescent="0.25">
      <c r="A18" s="16"/>
      <c r="B18" s="16"/>
      <c r="C18" s="16"/>
      <c r="D18" s="16"/>
    </row>
    <row r="19" spans="1:5" x14ac:dyDescent="0.25">
      <c r="A19" s="17" t="s">
        <v>15</v>
      </c>
      <c r="B19" s="18"/>
      <c r="C19" s="19">
        <f>SUM(C7:C13)</f>
        <v>0</v>
      </c>
      <c r="D19" s="20"/>
    </row>
    <row r="20" spans="1:5" x14ac:dyDescent="0.25">
      <c r="A20" s="22"/>
      <c r="B20" s="23"/>
      <c r="C20" s="82"/>
      <c r="D20" s="82"/>
    </row>
    <row r="21" spans="1:5" x14ac:dyDescent="0.25">
      <c r="A21" s="24" t="s">
        <v>16</v>
      </c>
      <c r="B21" s="25"/>
      <c r="C21" s="26"/>
      <c r="D21" s="27">
        <f>D14+D16</f>
        <v>0</v>
      </c>
    </row>
    <row r="22" spans="1:5" x14ac:dyDescent="0.25">
      <c r="A22" s="29"/>
      <c r="B22" s="29"/>
      <c r="C22" s="29"/>
      <c r="D22" s="29"/>
    </row>
    <row r="23" spans="1:5" x14ac:dyDescent="0.25">
      <c r="A23" s="29"/>
      <c r="B23" s="29"/>
      <c r="C23" s="29"/>
      <c r="D23" s="30"/>
      <c r="E23" s="31"/>
    </row>
    <row r="24" spans="1:5" x14ac:dyDescent="0.25">
      <c r="A24" s="32"/>
      <c r="B24" s="32"/>
      <c r="C24" s="32"/>
      <c r="D24" s="32"/>
      <c r="E24" s="31"/>
    </row>
    <row r="25" spans="1:5" x14ac:dyDescent="0.25">
      <c r="A25" s="29"/>
      <c r="B25" s="29"/>
      <c r="C25" s="29"/>
      <c r="D25" s="30"/>
      <c r="E25" s="31"/>
    </row>
    <row r="26" spans="1:5" x14ac:dyDescent="0.25">
      <c r="A26" s="29"/>
      <c r="B26" s="29"/>
      <c r="C26" s="29"/>
      <c r="D26" s="29"/>
    </row>
    <row r="27" spans="1:5" x14ac:dyDescent="0.25">
      <c r="A27" s="29"/>
      <c r="B27" s="29"/>
      <c r="C27" s="29"/>
      <c r="D27" s="29"/>
    </row>
    <row r="28" spans="1:5" x14ac:dyDescent="0.25">
      <c r="A28" s="29"/>
      <c r="B28" s="29"/>
      <c r="C28" s="29"/>
      <c r="D28" s="29"/>
    </row>
    <row r="29" spans="1:5" x14ac:dyDescent="0.25">
      <c r="A29" s="29"/>
      <c r="B29" s="29"/>
      <c r="C29" s="29"/>
      <c r="D29" s="29"/>
    </row>
    <row r="30" spans="1:5" x14ac:dyDescent="0.25">
      <c r="A30" s="29"/>
      <c r="B30" s="29"/>
      <c r="C30" s="29"/>
      <c r="D30" s="29"/>
    </row>
    <row r="31" spans="1:5" x14ac:dyDescent="0.25">
      <c r="A31" s="29"/>
      <c r="B31" s="29"/>
      <c r="C31" s="29"/>
      <c r="D31" s="29"/>
    </row>
    <row r="32" spans="1:5" x14ac:dyDescent="0.25">
      <c r="A32" s="29"/>
      <c r="B32" s="29"/>
      <c r="C32" s="29"/>
      <c r="D32" s="29"/>
    </row>
    <row r="33" spans="1:4" x14ac:dyDescent="0.25">
      <c r="A33" s="29"/>
      <c r="B33" s="29"/>
      <c r="C33" s="29"/>
      <c r="D33" s="29"/>
    </row>
    <row r="34" spans="1:4" x14ac:dyDescent="0.25">
      <c r="A34" s="33"/>
      <c r="B34" s="34"/>
      <c r="C34" s="34"/>
      <c r="D34" s="34"/>
    </row>
    <row r="35" spans="1:4" x14ac:dyDescent="0.25">
      <c r="A35" s="93"/>
      <c r="B35" s="94"/>
      <c r="C35" s="94"/>
      <c r="D35" s="94"/>
    </row>
  </sheetData>
  <mergeCells count="5">
    <mergeCell ref="C3:D3"/>
    <mergeCell ref="C2:L2"/>
    <mergeCell ref="A35:D35"/>
    <mergeCell ref="C5:D5"/>
    <mergeCell ref="C4:D4"/>
  </mergeCells>
  <pageMargins left="0.7" right="0.7" top="0.75" bottom="0.75" header="0.3" footer="0.3"/>
  <pageSetup paperSize="5" scale="90" orientation="landscape" r:id="rId1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"/>
  <sheetViews>
    <sheetView tabSelected="1" workbookViewId="0">
      <selection activeCell="J7" sqref="J7"/>
    </sheetView>
  </sheetViews>
  <sheetFormatPr defaultRowHeight="15" x14ac:dyDescent="0.25"/>
  <cols>
    <col min="1" max="1" width="43.5703125" style="3" bestFit="1" customWidth="1"/>
    <col min="2" max="2" width="12.5703125" style="3" customWidth="1"/>
    <col min="3" max="3" width="3.42578125" style="2" customWidth="1"/>
    <col min="4" max="4" width="10.7109375" customWidth="1"/>
    <col min="6" max="6" width="6.85546875" customWidth="1"/>
    <col min="7" max="7" width="12.140625" customWidth="1"/>
    <col min="8" max="8" width="17.140625" customWidth="1"/>
    <col min="9" max="9" width="21.7109375" customWidth="1"/>
    <col min="10" max="10" width="22.7109375" customWidth="1"/>
    <col min="11" max="11" width="13.85546875" customWidth="1"/>
    <col min="12" max="12" width="15.5703125" customWidth="1"/>
    <col min="13" max="13" width="16.28515625" customWidth="1"/>
    <col min="14" max="14" width="15.28515625" customWidth="1"/>
    <col min="15" max="15" width="15.140625" customWidth="1"/>
  </cols>
  <sheetData>
    <row r="1" spans="1:14" ht="15.75" x14ac:dyDescent="0.25">
      <c r="A1" s="72" t="s">
        <v>51</v>
      </c>
      <c r="B1" s="72"/>
      <c r="C1" s="72"/>
      <c r="D1" s="72"/>
      <c r="E1" s="72"/>
      <c r="F1" s="72"/>
      <c r="G1" s="72"/>
      <c r="H1" s="72"/>
    </row>
    <row r="2" spans="1:14" ht="26.25" x14ac:dyDescent="0.25">
      <c r="A2" s="56" t="s">
        <v>0</v>
      </c>
      <c r="B2" s="6" t="s">
        <v>25</v>
      </c>
      <c r="C2" s="10"/>
      <c r="D2" s="6" t="s">
        <v>1</v>
      </c>
      <c r="E2" s="6" t="s">
        <v>24</v>
      </c>
      <c r="H2" s="62" t="s">
        <v>29</v>
      </c>
      <c r="I2" s="75"/>
    </row>
    <row r="3" spans="1:14" x14ac:dyDescent="0.25">
      <c r="A3" s="36" t="s">
        <v>5</v>
      </c>
      <c r="B3" s="57">
        <f>+D3*E3</f>
        <v>0</v>
      </c>
      <c r="D3" s="36"/>
      <c r="E3" s="59">
        <v>0</v>
      </c>
      <c r="G3" s="63" t="s">
        <v>28</v>
      </c>
      <c r="H3" s="65">
        <f>I3</f>
        <v>0</v>
      </c>
      <c r="I3" s="67"/>
    </row>
    <row r="4" spans="1:14" x14ac:dyDescent="0.25">
      <c r="A4" s="36" t="s">
        <v>6</v>
      </c>
      <c r="B4" s="57">
        <f t="shared" ref="B4:B9" si="0">+D4*E4</f>
        <v>0</v>
      </c>
      <c r="D4" s="36"/>
      <c r="E4" s="59">
        <v>0</v>
      </c>
      <c r="G4" s="64" t="s">
        <v>27</v>
      </c>
      <c r="H4" s="65">
        <f>I4</f>
        <v>0</v>
      </c>
      <c r="I4" s="66">
        <v>0</v>
      </c>
    </row>
    <row r="5" spans="1:14" x14ac:dyDescent="0.25">
      <c r="A5" s="36" t="s">
        <v>7</v>
      </c>
      <c r="B5" s="57">
        <f t="shared" si="0"/>
        <v>0</v>
      </c>
      <c r="D5" s="36"/>
      <c r="E5" s="59">
        <v>0</v>
      </c>
    </row>
    <row r="6" spans="1:14" x14ac:dyDescent="0.25">
      <c r="A6" s="36" t="s">
        <v>8</v>
      </c>
      <c r="B6" s="57">
        <f t="shared" si="0"/>
        <v>0</v>
      </c>
      <c r="D6" s="36"/>
      <c r="E6" s="59">
        <v>0</v>
      </c>
      <c r="G6" s="64" t="s">
        <v>19</v>
      </c>
      <c r="H6" s="68"/>
    </row>
    <row r="7" spans="1:14" x14ac:dyDescent="0.25">
      <c r="A7" s="36" t="s">
        <v>9</v>
      </c>
      <c r="B7" s="57">
        <f t="shared" si="0"/>
        <v>0</v>
      </c>
      <c r="D7" s="36"/>
      <c r="E7" s="59">
        <v>0</v>
      </c>
    </row>
    <row r="8" spans="1:14" x14ac:dyDescent="0.25">
      <c r="A8" s="36" t="s">
        <v>10</v>
      </c>
      <c r="B8" s="57">
        <f t="shared" si="0"/>
        <v>0</v>
      </c>
      <c r="D8" s="36"/>
      <c r="E8" s="59">
        <v>0</v>
      </c>
    </row>
    <row r="9" spans="1:14" x14ac:dyDescent="0.25">
      <c r="A9" s="36" t="s">
        <v>11</v>
      </c>
      <c r="B9" s="57">
        <f t="shared" si="0"/>
        <v>0</v>
      </c>
      <c r="D9" s="36"/>
      <c r="E9" s="59">
        <v>0</v>
      </c>
    </row>
    <row r="10" spans="1:14" s="2" customFormat="1" x14ac:dyDescent="0.25">
      <c r="A10" s="37" t="s">
        <v>12</v>
      </c>
      <c r="B10" s="58">
        <f>SUM(B3:B9)</f>
        <v>0</v>
      </c>
      <c r="D10"/>
      <c r="E10"/>
      <c r="F10"/>
      <c r="G10"/>
      <c r="H10"/>
      <c r="I10"/>
      <c r="J10"/>
      <c r="K10"/>
      <c r="L10"/>
      <c r="M10"/>
      <c r="N10"/>
    </row>
    <row r="11" spans="1:14" s="2" customFormat="1" x14ac:dyDescent="0.25">
      <c r="A11" s="11"/>
      <c r="B11" s="14"/>
      <c r="D11"/>
      <c r="E11"/>
      <c r="F11"/>
      <c r="G11"/>
      <c r="H11"/>
      <c r="I11"/>
      <c r="J11"/>
      <c r="K11"/>
      <c r="L11"/>
      <c r="M11"/>
      <c r="N11"/>
    </row>
    <row r="12" spans="1:14" s="2" customFormat="1" x14ac:dyDescent="0.25">
      <c r="A12" s="37" t="s">
        <v>13</v>
      </c>
      <c r="B12" s="60">
        <f>+B10*B13</f>
        <v>0</v>
      </c>
      <c r="D12"/>
      <c r="E12"/>
      <c r="F12"/>
      <c r="G12"/>
      <c r="H12"/>
      <c r="I12"/>
      <c r="J12"/>
      <c r="K12"/>
      <c r="L12"/>
      <c r="M12"/>
      <c r="N12"/>
    </row>
    <row r="13" spans="1:14" s="2" customFormat="1" x14ac:dyDescent="0.25">
      <c r="A13" s="37" t="s">
        <v>14</v>
      </c>
      <c r="B13" s="61">
        <v>0</v>
      </c>
      <c r="D13"/>
      <c r="E13"/>
      <c r="F13"/>
      <c r="G13"/>
      <c r="H13"/>
      <c r="I13"/>
      <c r="J13"/>
      <c r="K13"/>
      <c r="L13"/>
      <c r="M13"/>
      <c r="N13"/>
    </row>
    <row r="14" spans="1:14" s="2" customFormat="1" x14ac:dyDescent="0.25">
      <c r="A14" s="16"/>
      <c r="B14" s="16"/>
      <c r="D14"/>
      <c r="E14"/>
      <c r="F14"/>
      <c r="G14"/>
      <c r="H14"/>
      <c r="I14"/>
      <c r="J14"/>
      <c r="K14"/>
      <c r="L14"/>
      <c r="M14"/>
      <c r="N14"/>
    </row>
    <row r="15" spans="1:14" s="2" customFormat="1" x14ac:dyDescent="0.25">
      <c r="A15" s="17" t="s">
        <v>15</v>
      </c>
      <c r="B15" s="21">
        <f>+SUM(E3:E9)</f>
        <v>0</v>
      </c>
      <c r="D15"/>
      <c r="E15"/>
      <c r="F15"/>
      <c r="G15"/>
      <c r="H15"/>
      <c r="I15"/>
      <c r="J15"/>
      <c r="K15"/>
      <c r="L15"/>
      <c r="M15"/>
      <c r="N15"/>
    </row>
    <row r="16" spans="1:14" x14ac:dyDescent="0.25">
      <c r="A16" s="11"/>
      <c r="B16" s="11"/>
    </row>
    <row r="17" spans="1:14" x14ac:dyDescent="0.25">
      <c r="A17" s="24" t="s">
        <v>16</v>
      </c>
      <c r="B17" s="27">
        <f>B10+B12</f>
        <v>0</v>
      </c>
    </row>
    <row r="18" spans="1:14" ht="15.75" thickBot="1" x14ac:dyDescent="0.3">
      <c r="A18" s="29"/>
      <c r="B18" s="51"/>
    </row>
    <row r="19" spans="1:14" x14ac:dyDescent="0.25">
      <c r="A19" s="24" t="s">
        <v>38</v>
      </c>
      <c r="B19" s="48" t="s">
        <v>4</v>
      </c>
      <c r="C19" s="31"/>
    </row>
    <row r="20" spans="1:14" x14ac:dyDescent="0.25">
      <c r="A20" s="49" t="s">
        <v>23</v>
      </c>
      <c r="B20" s="52"/>
      <c r="C20" s="31"/>
    </row>
    <row r="21" spans="1:14" x14ac:dyDescent="0.25">
      <c r="A21" s="49" t="s">
        <v>23</v>
      </c>
      <c r="B21" s="53"/>
      <c r="C21" s="31"/>
    </row>
    <row r="22" spans="1:14" x14ac:dyDescent="0.25">
      <c r="A22" s="49" t="s">
        <v>23</v>
      </c>
      <c r="B22" s="53"/>
    </row>
    <row r="23" spans="1:14" x14ac:dyDescent="0.25">
      <c r="A23" s="49" t="s">
        <v>23</v>
      </c>
      <c r="B23" s="53"/>
    </row>
    <row r="24" spans="1:14" ht="15.75" thickBot="1" x14ac:dyDescent="0.3">
      <c r="A24" s="24" t="s">
        <v>42</v>
      </c>
      <c r="B24" s="54">
        <f>SUM(B20:B23)</f>
        <v>0</v>
      </c>
    </row>
    <row r="25" spans="1:14" ht="15.75" thickBot="1" x14ac:dyDescent="0.3">
      <c r="A25" s="29"/>
      <c r="B25" s="51"/>
    </row>
    <row r="26" spans="1:14" x14ac:dyDescent="0.25">
      <c r="A26" s="24" t="s">
        <v>43</v>
      </c>
      <c r="B26" s="48" t="s">
        <v>4</v>
      </c>
    </row>
    <row r="27" spans="1:14" x14ac:dyDescent="0.25">
      <c r="A27" s="35" t="s">
        <v>23</v>
      </c>
      <c r="B27" s="52"/>
    </row>
    <row r="28" spans="1:14" x14ac:dyDescent="0.25">
      <c r="A28" s="35" t="s">
        <v>23</v>
      </c>
      <c r="B28" s="52"/>
    </row>
    <row r="29" spans="1:14" x14ac:dyDescent="0.25">
      <c r="A29" s="35" t="s">
        <v>23</v>
      </c>
      <c r="B29" s="52"/>
    </row>
    <row r="30" spans="1:14" s="3" customFormat="1" x14ac:dyDescent="0.25">
      <c r="A30" s="35" t="s">
        <v>23</v>
      </c>
      <c r="B30" s="52"/>
      <c r="C30" s="2"/>
      <c r="D30"/>
      <c r="E30"/>
      <c r="F30"/>
      <c r="G30"/>
      <c r="H30"/>
      <c r="I30"/>
      <c r="J30"/>
      <c r="K30"/>
      <c r="L30"/>
      <c r="M30"/>
      <c r="N30"/>
    </row>
    <row r="31" spans="1:14" s="3" customFormat="1" x14ac:dyDescent="0.25">
      <c r="A31" s="35" t="s">
        <v>23</v>
      </c>
      <c r="B31" s="52"/>
      <c r="C31" s="2"/>
      <c r="D31"/>
      <c r="E31"/>
      <c r="F31"/>
      <c r="G31"/>
      <c r="H31"/>
      <c r="I31"/>
      <c r="J31"/>
      <c r="K31"/>
      <c r="L31"/>
      <c r="M31"/>
      <c r="N31"/>
    </row>
    <row r="32" spans="1:14" x14ac:dyDescent="0.25">
      <c r="A32" s="35" t="s">
        <v>23</v>
      </c>
      <c r="B32" s="52"/>
    </row>
    <row r="33" spans="1:2" ht="15.75" thickBot="1" x14ac:dyDescent="0.3">
      <c r="A33" s="24" t="s">
        <v>44</v>
      </c>
      <c r="B33" s="54">
        <f>SUM(B27:B32)</f>
        <v>0</v>
      </c>
    </row>
    <row r="34" spans="1:2" ht="15.75" thickBot="1" x14ac:dyDescent="0.3"/>
    <row r="35" spans="1:2" x14ac:dyDescent="0.25">
      <c r="A35" s="24" t="s">
        <v>41</v>
      </c>
      <c r="B35" s="48" t="s">
        <v>4</v>
      </c>
    </row>
    <row r="36" spans="1:2" x14ac:dyDescent="0.25">
      <c r="A36" s="50" t="s">
        <v>23</v>
      </c>
      <c r="B36" s="52"/>
    </row>
    <row r="37" spans="1:2" x14ac:dyDescent="0.25">
      <c r="A37" s="50" t="s">
        <v>23</v>
      </c>
      <c r="B37" s="52"/>
    </row>
    <row r="38" spans="1:2" x14ac:dyDescent="0.25">
      <c r="A38" s="50" t="s">
        <v>23</v>
      </c>
      <c r="B38" s="52"/>
    </row>
    <row r="39" spans="1:2" x14ac:dyDescent="0.25">
      <c r="A39" s="50" t="s">
        <v>23</v>
      </c>
      <c r="B39" s="52"/>
    </row>
    <row r="40" spans="1:2" x14ac:dyDescent="0.25">
      <c r="A40" s="50" t="s">
        <v>23</v>
      </c>
      <c r="B40" s="52"/>
    </row>
    <row r="41" spans="1:2" x14ac:dyDescent="0.25">
      <c r="A41" s="50" t="s">
        <v>23</v>
      </c>
      <c r="B41" s="52"/>
    </row>
    <row r="42" spans="1:2" ht="15.75" thickBot="1" x14ac:dyDescent="0.3">
      <c r="A42" s="24" t="s">
        <v>45</v>
      </c>
      <c r="B42" s="54">
        <f>SUM(B36:B41)</f>
        <v>0</v>
      </c>
    </row>
    <row r="43" spans="1:2" ht="15.75" thickBot="1" x14ac:dyDescent="0.3"/>
    <row r="44" spans="1:2" x14ac:dyDescent="0.25">
      <c r="A44" s="24" t="s">
        <v>39</v>
      </c>
      <c r="B44" s="48" t="s">
        <v>4</v>
      </c>
    </row>
    <row r="45" spans="1:2" x14ac:dyDescent="0.25">
      <c r="A45" s="46" t="s">
        <v>40</v>
      </c>
      <c r="B45" s="52"/>
    </row>
    <row r="46" spans="1:2" x14ac:dyDescent="0.25">
      <c r="A46" s="46" t="s">
        <v>40</v>
      </c>
      <c r="B46" s="52"/>
    </row>
    <row r="47" spans="1:2" x14ac:dyDescent="0.25">
      <c r="A47" s="46" t="s">
        <v>40</v>
      </c>
      <c r="B47" s="52"/>
    </row>
    <row r="48" spans="1:2" x14ac:dyDescent="0.25">
      <c r="A48" s="46" t="s">
        <v>40</v>
      </c>
      <c r="B48" s="52"/>
    </row>
    <row r="49" spans="1:2" x14ac:dyDescent="0.25">
      <c r="A49" s="46" t="s">
        <v>40</v>
      </c>
      <c r="B49" s="52"/>
    </row>
    <row r="50" spans="1:2" ht="15.75" thickBot="1" x14ac:dyDescent="0.3">
      <c r="A50" s="24" t="s">
        <v>46</v>
      </c>
      <c r="B50" s="54">
        <f>SUM(B45:B49)</f>
        <v>0</v>
      </c>
    </row>
    <row r="51" spans="1:2" ht="15.75" thickBot="1" x14ac:dyDescent="0.3"/>
    <row r="52" spans="1:2" x14ac:dyDescent="0.25">
      <c r="A52" s="24" t="s">
        <v>17</v>
      </c>
      <c r="B52" s="48" t="s">
        <v>4</v>
      </c>
    </row>
    <row r="53" spans="1:2" x14ac:dyDescent="0.25">
      <c r="A53" s="35" t="s">
        <v>23</v>
      </c>
      <c r="B53" s="52"/>
    </row>
    <row r="54" spans="1:2" x14ac:dyDescent="0.25">
      <c r="A54" s="35" t="s">
        <v>23</v>
      </c>
      <c r="B54" s="52"/>
    </row>
    <row r="55" spans="1:2" ht="15.75" thickBot="1" x14ac:dyDescent="0.3">
      <c r="A55" s="24" t="s">
        <v>18</v>
      </c>
      <c r="B55" s="54">
        <f>+B53+B54</f>
        <v>0</v>
      </c>
    </row>
    <row r="56" spans="1:2" ht="15.75" thickBot="1" x14ac:dyDescent="0.3"/>
    <row r="57" spans="1:2" ht="15.75" thickBot="1" x14ac:dyDescent="0.3">
      <c r="A57" s="24" t="s">
        <v>26</v>
      </c>
      <c r="B57" s="55">
        <f>+B17+B24+B33+B42+B50+B55</f>
        <v>0</v>
      </c>
    </row>
  </sheetData>
  <pageMargins left="0.7" right="0.7" top="0.75" bottom="0.75" header="0.3" footer="0.3"/>
  <pageSetup scale="60" orientation="portrait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9"/>
  <sheetViews>
    <sheetView workbookViewId="0">
      <pane ySplit="2" topLeftCell="A3" activePane="bottomLeft" state="frozen"/>
      <selection pane="bottomLeft" activeCell="C15" sqref="C15"/>
    </sheetView>
  </sheetViews>
  <sheetFormatPr defaultRowHeight="15" x14ac:dyDescent="0.25"/>
  <cols>
    <col min="1" max="1" width="37.5703125" customWidth="1"/>
    <col min="2" max="2" width="19.7109375" bestFit="1" customWidth="1"/>
    <col min="3" max="3" width="19" customWidth="1"/>
    <col min="4" max="4" width="9.140625" style="47"/>
  </cols>
  <sheetData>
    <row r="1" spans="1:2" ht="15.75" x14ac:dyDescent="0.25">
      <c r="A1" s="72" t="s">
        <v>52</v>
      </c>
      <c r="B1" s="72"/>
    </row>
    <row r="2" spans="1:2" ht="39" customHeight="1" x14ac:dyDescent="0.25">
      <c r="A2" s="7"/>
      <c r="B2" s="75">
        <f>'Personnel Detail'!C4</f>
        <v>0</v>
      </c>
    </row>
    <row r="3" spans="1:2" ht="15.75" thickBot="1" x14ac:dyDescent="0.3">
      <c r="A3" s="45" t="s">
        <v>31</v>
      </c>
      <c r="B3" s="38">
        <f>+'Personnel Detail'!D21</f>
        <v>0</v>
      </c>
    </row>
    <row r="4" spans="1:2" ht="15.75" thickBot="1" x14ac:dyDescent="0.3">
      <c r="A4" s="39"/>
      <c r="B4" s="40"/>
    </row>
    <row r="5" spans="1:2" x14ac:dyDescent="0.25">
      <c r="A5" s="24" t="s">
        <v>38</v>
      </c>
      <c r="B5" s="41"/>
    </row>
    <row r="6" spans="1:2" x14ac:dyDescent="0.25">
      <c r="A6" s="35" t="s">
        <v>23</v>
      </c>
      <c r="B6" s="36"/>
    </row>
    <row r="7" spans="1:2" x14ac:dyDescent="0.25">
      <c r="A7" s="35" t="s">
        <v>23</v>
      </c>
      <c r="B7" s="36"/>
    </row>
    <row r="8" spans="1:2" x14ac:dyDescent="0.25">
      <c r="A8" s="35" t="s">
        <v>23</v>
      </c>
      <c r="B8" s="36"/>
    </row>
    <row r="9" spans="1:2" x14ac:dyDescent="0.25">
      <c r="A9" s="35" t="s">
        <v>23</v>
      </c>
      <c r="B9" s="36"/>
    </row>
    <row r="10" spans="1:2" ht="15.75" thickBot="1" x14ac:dyDescent="0.3">
      <c r="A10" s="24" t="s">
        <v>42</v>
      </c>
      <c r="B10" s="38">
        <f>SUM(B6:B9)</f>
        <v>0</v>
      </c>
    </row>
    <row r="11" spans="1:2" ht="15.75" thickBot="1" x14ac:dyDescent="0.3">
      <c r="A11" s="39"/>
      <c r="B11" s="40"/>
    </row>
    <row r="12" spans="1:2" x14ac:dyDescent="0.25">
      <c r="A12" s="24" t="s">
        <v>43</v>
      </c>
      <c r="B12" s="41"/>
    </row>
    <row r="13" spans="1:2" x14ac:dyDescent="0.25">
      <c r="A13" s="35" t="s">
        <v>23</v>
      </c>
      <c r="B13" s="36"/>
    </row>
    <row r="14" spans="1:2" x14ac:dyDescent="0.25">
      <c r="A14" s="35" t="s">
        <v>23</v>
      </c>
      <c r="B14" s="36"/>
    </row>
    <row r="15" spans="1:2" x14ac:dyDescent="0.25">
      <c r="A15" s="35" t="s">
        <v>23</v>
      </c>
      <c r="B15" s="36"/>
    </row>
    <row r="16" spans="1:2" x14ac:dyDescent="0.25">
      <c r="A16" s="35" t="s">
        <v>23</v>
      </c>
      <c r="B16" s="36"/>
    </row>
    <row r="17" spans="1:2" x14ac:dyDescent="0.25">
      <c r="A17" s="35" t="s">
        <v>23</v>
      </c>
      <c r="B17" s="36"/>
    </row>
    <row r="18" spans="1:2" x14ac:dyDescent="0.25">
      <c r="A18" s="35" t="s">
        <v>23</v>
      </c>
      <c r="B18" s="36"/>
    </row>
    <row r="19" spans="1:2" ht="15.75" thickBot="1" x14ac:dyDescent="0.3">
      <c r="A19" s="24" t="s">
        <v>44</v>
      </c>
      <c r="B19" s="38">
        <f>SUM(B13:B18)</f>
        <v>0</v>
      </c>
    </row>
    <row r="20" spans="1:2" ht="15.75" thickBot="1" x14ac:dyDescent="0.3">
      <c r="A20" s="39"/>
      <c r="B20" s="40"/>
    </row>
    <row r="21" spans="1:2" x14ac:dyDescent="0.25">
      <c r="A21" s="24" t="s">
        <v>41</v>
      </c>
      <c r="B21" s="41"/>
    </row>
    <row r="22" spans="1:2" x14ac:dyDescent="0.25">
      <c r="A22" s="35" t="s">
        <v>23</v>
      </c>
      <c r="B22" s="36"/>
    </row>
    <row r="23" spans="1:2" x14ac:dyDescent="0.25">
      <c r="A23" s="35" t="s">
        <v>23</v>
      </c>
      <c r="B23" s="36"/>
    </row>
    <row r="24" spans="1:2" x14ac:dyDescent="0.25">
      <c r="A24" s="35" t="s">
        <v>23</v>
      </c>
      <c r="B24" s="36"/>
    </row>
    <row r="25" spans="1:2" x14ac:dyDescent="0.25">
      <c r="A25" s="35" t="s">
        <v>23</v>
      </c>
      <c r="B25" s="36"/>
    </row>
    <row r="26" spans="1:2" x14ac:dyDescent="0.25">
      <c r="A26" s="35" t="s">
        <v>23</v>
      </c>
      <c r="B26" s="36"/>
    </row>
    <row r="27" spans="1:2" x14ac:dyDescent="0.25">
      <c r="A27" s="35" t="s">
        <v>23</v>
      </c>
      <c r="B27" s="36"/>
    </row>
    <row r="28" spans="1:2" x14ac:dyDescent="0.25">
      <c r="A28" s="35" t="s">
        <v>23</v>
      </c>
      <c r="B28" s="36"/>
    </row>
    <row r="29" spans="1:2" x14ac:dyDescent="0.25">
      <c r="A29" s="35" t="s">
        <v>23</v>
      </c>
      <c r="B29" s="36"/>
    </row>
    <row r="30" spans="1:2" ht="15.75" thickBot="1" x14ac:dyDescent="0.3">
      <c r="A30" s="24" t="s">
        <v>45</v>
      </c>
      <c r="B30" s="38">
        <f>SUM(B22:B29)</f>
        <v>0</v>
      </c>
    </row>
    <row r="31" spans="1:2" ht="15.75" thickBot="1" x14ac:dyDescent="0.3">
      <c r="A31" s="39"/>
      <c r="B31" s="40"/>
    </row>
    <row r="32" spans="1:2" x14ac:dyDescent="0.25">
      <c r="A32" s="24" t="s">
        <v>39</v>
      </c>
      <c r="B32" s="41"/>
    </row>
    <row r="33" spans="1:2" x14ac:dyDescent="0.25">
      <c r="A33" s="35" t="s">
        <v>23</v>
      </c>
      <c r="B33" s="36"/>
    </row>
    <row r="34" spans="1:2" x14ac:dyDescent="0.25">
      <c r="A34" s="35" t="s">
        <v>23</v>
      </c>
      <c r="B34" s="36"/>
    </row>
    <row r="35" spans="1:2" x14ac:dyDescent="0.25">
      <c r="A35" s="35" t="s">
        <v>23</v>
      </c>
      <c r="B35" s="36"/>
    </row>
    <row r="36" spans="1:2" x14ac:dyDescent="0.25">
      <c r="A36" s="35" t="s">
        <v>23</v>
      </c>
      <c r="B36" s="36"/>
    </row>
    <row r="37" spans="1:2" x14ac:dyDescent="0.25">
      <c r="A37" s="35" t="s">
        <v>23</v>
      </c>
      <c r="B37" s="36"/>
    </row>
    <row r="38" spans="1:2" ht="15.75" thickBot="1" x14ac:dyDescent="0.3">
      <c r="A38" s="24" t="s">
        <v>46</v>
      </c>
      <c r="B38" s="38">
        <f>SUM(B33:B37)</f>
        <v>0</v>
      </c>
    </row>
    <row r="39" spans="1:2" ht="15.75" thickBot="1" x14ac:dyDescent="0.3">
      <c r="A39" s="39"/>
      <c r="B39" s="40"/>
    </row>
    <row r="40" spans="1:2" x14ac:dyDescent="0.25">
      <c r="A40" s="24" t="s">
        <v>17</v>
      </c>
      <c r="B40" s="41"/>
    </row>
    <row r="41" spans="1:2" x14ac:dyDescent="0.25">
      <c r="A41" s="35" t="s">
        <v>23</v>
      </c>
      <c r="B41" s="36"/>
    </row>
    <row r="42" spans="1:2" x14ac:dyDescent="0.25">
      <c r="A42" s="35" t="s">
        <v>23</v>
      </c>
      <c r="B42" s="36"/>
    </row>
    <row r="43" spans="1:2" ht="15.75" thickBot="1" x14ac:dyDescent="0.3">
      <c r="A43" s="24" t="s">
        <v>18</v>
      </c>
      <c r="B43" s="38">
        <f>SUM(B41:B42)</f>
        <v>0</v>
      </c>
    </row>
    <row r="44" spans="1:2" ht="15.75" thickBot="1" x14ac:dyDescent="0.3">
      <c r="A44" s="39"/>
      <c r="B44" s="40"/>
    </row>
    <row r="45" spans="1:2" ht="15.75" thickBot="1" x14ac:dyDescent="0.3">
      <c r="A45" s="24" t="s">
        <v>30</v>
      </c>
      <c r="B45" s="42">
        <f>SUM(B3+B10+B19+B30+B38+B43)</f>
        <v>0</v>
      </c>
    </row>
    <row r="46" spans="1:2" ht="15.75" thickBot="1" x14ac:dyDescent="0.3">
      <c r="A46" s="43"/>
      <c r="B46" s="44"/>
    </row>
    <row r="47" spans="1:2" ht="15.75" thickBot="1" x14ac:dyDescent="0.3">
      <c r="A47" s="24" t="s">
        <v>32</v>
      </c>
      <c r="B47" s="42">
        <f>+'Indirect Detail'!I4</f>
        <v>0</v>
      </c>
    </row>
    <row r="48" spans="1:2" ht="15.75" thickBot="1" x14ac:dyDescent="0.3"/>
    <row r="49" spans="1:2" ht="15.75" thickBot="1" x14ac:dyDescent="0.3">
      <c r="A49" s="24" t="s">
        <v>33</v>
      </c>
      <c r="B49" s="42">
        <f>+B45+B47</f>
        <v>0</v>
      </c>
    </row>
  </sheetData>
  <pageMargins left="0.7" right="0.7" top="0.75" bottom="0.75" header="0.3" footer="0.3"/>
  <pageSetup scale="67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9"/>
  <sheetViews>
    <sheetView topLeftCell="A22" workbookViewId="0">
      <selection activeCell="I7" sqref="I7"/>
    </sheetView>
  </sheetViews>
  <sheetFormatPr defaultColWidth="12.85546875" defaultRowHeight="15" x14ac:dyDescent="0.25"/>
  <cols>
    <col min="1" max="1" width="32.7109375" customWidth="1"/>
  </cols>
  <sheetData>
    <row r="1" spans="1:8" ht="15.75" x14ac:dyDescent="0.25">
      <c r="A1" s="76" t="s">
        <v>48</v>
      </c>
      <c r="C1" s="76"/>
      <c r="D1" s="76"/>
      <c r="E1" s="76"/>
      <c r="F1" s="76"/>
      <c r="G1" s="76"/>
      <c r="H1" s="76"/>
    </row>
    <row r="2" spans="1:8" ht="45" x14ac:dyDescent="0.25">
      <c r="A2" s="74" t="s">
        <v>37</v>
      </c>
      <c r="B2" s="75">
        <f>'Personnel Detail'!C4</f>
        <v>0</v>
      </c>
    </row>
    <row r="3" spans="1:8" x14ac:dyDescent="0.25">
      <c r="A3" s="57" t="s">
        <v>21</v>
      </c>
      <c r="B3" s="57">
        <f>+'Total Expense Detail'!B3</f>
        <v>0</v>
      </c>
    </row>
    <row r="4" spans="1:8" x14ac:dyDescent="0.25">
      <c r="A4" s="57" t="s">
        <v>38</v>
      </c>
      <c r="B4" s="57">
        <f>+'Total Expense Detail'!B10</f>
        <v>0</v>
      </c>
    </row>
    <row r="5" spans="1:8" x14ac:dyDescent="0.25">
      <c r="A5" s="57" t="s">
        <v>43</v>
      </c>
      <c r="B5" s="57">
        <f>+'Total Expense Detail'!B19</f>
        <v>0</v>
      </c>
    </row>
    <row r="6" spans="1:8" x14ac:dyDescent="0.25">
      <c r="A6" s="57" t="s">
        <v>41</v>
      </c>
      <c r="B6" s="57">
        <f>+'Total Expense Detail'!B30</f>
        <v>0</v>
      </c>
    </row>
    <row r="7" spans="1:8" x14ac:dyDescent="0.25">
      <c r="A7" s="57" t="s">
        <v>47</v>
      </c>
      <c r="B7" s="57">
        <f>+'Total Expense Detail'!B38</f>
        <v>0</v>
      </c>
    </row>
    <row r="8" spans="1:8" x14ac:dyDescent="0.25">
      <c r="A8" s="57" t="s">
        <v>17</v>
      </c>
      <c r="B8" s="57">
        <f>+'Total Expense Detail'!B43</f>
        <v>0</v>
      </c>
    </row>
    <row r="9" spans="1:8" x14ac:dyDescent="0.25">
      <c r="A9" s="73" t="s">
        <v>34</v>
      </c>
      <c r="B9" s="57">
        <f>SUM(B3:B8)</f>
        <v>0</v>
      </c>
    </row>
    <row r="10" spans="1:8" x14ac:dyDescent="0.25">
      <c r="A10" s="57" t="s">
        <v>20</v>
      </c>
      <c r="B10" s="57">
        <f>+'Total Expense Detail'!B47</f>
        <v>0</v>
      </c>
    </row>
    <row r="11" spans="1:8" x14ac:dyDescent="0.25">
      <c r="A11" s="73" t="s">
        <v>2</v>
      </c>
      <c r="B11" s="57">
        <f>+B9+B10</f>
        <v>0</v>
      </c>
    </row>
    <row r="12" spans="1:8" x14ac:dyDescent="0.25">
      <c r="B12" s="39"/>
      <c r="C12" s="39"/>
      <c r="D12" s="39"/>
      <c r="E12" s="39"/>
      <c r="F12" s="39"/>
      <c r="G12" s="39"/>
      <c r="H12" s="39"/>
    </row>
    <row r="13" spans="1:8" x14ac:dyDescent="0.25">
      <c r="B13" s="39"/>
      <c r="C13" s="39"/>
      <c r="D13" s="39"/>
      <c r="E13" s="39"/>
      <c r="F13" s="39"/>
      <c r="G13" s="39"/>
      <c r="H13" s="39"/>
    </row>
    <row r="14" spans="1:8" x14ac:dyDescent="0.25">
      <c r="B14" s="39"/>
      <c r="C14" s="39"/>
      <c r="D14" s="39"/>
      <c r="E14" s="39"/>
      <c r="F14" s="39"/>
      <c r="G14" s="39"/>
      <c r="H14" s="39"/>
    </row>
    <row r="15" spans="1:8" x14ac:dyDescent="0.25">
      <c r="B15" s="39"/>
      <c r="C15" s="39"/>
      <c r="D15" s="39"/>
      <c r="E15" s="39"/>
      <c r="F15" s="39"/>
      <c r="G15" s="39"/>
      <c r="H15" s="39"/>
    </row>
    <row r="16" spans="1:8" x14ac:dyDescent="0.25">
      <c r="B16" s="39"/>
      <c r="C16" s="39"/>
      <c r="D16" s="39"/>
      <c r="E16" s="39"/>
      <c r="F16" s="39"/>
      <c r="G16" s="39"/>
      <c r="H16" s="39"/>
    </row>
    <row r="17" spans="2:8" x14ac:dyDescent="0.25">
      <c r="B17" s="39"/>
      <c r="C17" s="39"/>
      <c r="D17" s="39"/>
      <c r="E17" s="39"/>
      <c r="F17" s="39"/>
      <c r="G17" s="39"/>
      <c r="H17" s="39"/>
    </row>
    <row r="18" spans="2:8" x14ac:dyDescent="0.25">
      <c r="B18" s="39"/>
      <c r="C18" s="39"/>
      <c r="D18" s="39"/>
      <c r="E18" s="39"/>
      <c r="F18" s="39"/>
      <c r="G18" s="39"/>
      <c r="H18" s="39"/>
    </row>
    <row r="19" spans="2:8" x14ac:dyDescent="0.25">
      <c r="B19" s="39"/>
      <c r="C19" s="39"/>
      <c r="D19" s="39"/>
      <c r="E19" s="39"/>
      <c r="F19" s="39"/>
      <c r="G19" s="39"/>
      <c r="H19" s="39"/>
    </row>
    <row r="20" spans="2:8" x14ac:dyDescent="0.25">
      <c r="B20" s="39"/>
      <c r="C20" s="39"/>
      <c r="D20" s="39"/>
      <c r="E20" s="39"/>
      <c r="F20" s="39"/>
      <c r="G20" s="39"/>
      <c r="H20" s="39"/>
    </row>
    <row r="21" spans="2:8" x14ac:dyDescent="0.25">
      <c r="B21" s="39"/>
      <c r="C21" s="39"/>
      <c r="D21" s="39"/>
      <c r="E21" s="39"/>
      <c r="F21" s="39"/>
      <c r="G21" s="39"/>
      <c r="H21" s="39"/>
    </row>
    <row r="22" spans="2:8" x14ac:dyDescent="0.25">
      <c r="B22" s="39"/>
      <c r="C22" s="39"/>
      <c r="D22" s="39"/>
      <c r="E22" s="39"/>
      <c r="F22" s="39"/>
      <c r="G22" s="39"/>
      <c r="H22" s="39"/>
    </row>
    <row r="23" spans="2:8" x14ac:dyDescent="0.25">
      <c r="B23" s="39"/>
      <c r="C23" s="39"/>
      <c r="D23" s="39"/>
      <c r="E23" s="39"/>
      <c r="F23" s="39"/>
      <c r="G23" s="39"/>
      <c r="H23" s="39"/>
    </row>
    <row r="24" spans="2:8" x14ac:dyDescent="0.25">
      <c r="B24" s="39"/>
      <c r="C24" s="39"/>
      <c r="D24" s="39"/>
      <c r="E24" s="39"/>
      <c r="F24" s="39"/>
      <c r="G24" s="39"/>
      <c r="H24" s="39"/>
    </row>
    <row r="25" spans="2:8" x14ac:dyDescent="0.25">
      <c r="B25" s="39"/>
      <c r="C25" s="39"/>
      <c r="D25" s="39"/>
      <c r="E25" s="39"/>
      <c r="F25" s="39"/>
      <c r="G25" s="39"/>
      <c r="H25" s="39"/>
    </row>
    <row r="26" spans="2:8" x14ac:dyDescent="0.25">
      <c r="B26" s="39"/>
      <c r="C26" s="39"/>
      <c r="D26" s="39"/>
      <c r="E26" s="39"/>
      <c r="F26" s="39"/>
      <c r="G26" s="39"/>
      <c r="H26" s="39"/>
    </row>
    <row r="27" spans="2:8" x14ac:dyDescent="0.25">
      <c r="B27" s="39"/>
      <c r="C27" s="39"/>
      <c r="D27" s="39"/>
      <c r="E27" s="39"/>
      <c r="F27" s="39"/>
      <c r="G27" s="39"/>
      <c r="H27" s="39"/>
    </row>
    <row r="28" spans="2:8" x14ac:dyDescent="0.25">
      <c r="B28" s="39"/>
      <c r="C28" s="39"/>
      <c r="D28" s="39"/>
      <c r="E28" s="39"/>
      <c r="F28" s="39"/>
      <c r="G28" s="39"/>
      <c r="H28" s="39"/>
    </row>
    <row r="29" spans="2:8" x14ac:dyDescent="0.25">
      <c r="B29" s="39"/>
      <c r="C29" s="39"/>
      <c r="D29" s="39"/>
      <c r="E29" s="39"/>
      <c r="F29" s="39"/>
      <c r="G29" s="39"/>
      <c r="H29" s="39"/>
    </row>
    <row r="30" spans="2:8" x14ac:dyDescent="0.25">
      <c r="B30" s="39"/>
      <c r="C30" s="39"/>
      <c r="D30" s="39"/>
      <c r="E30" s="39"/>
      <c r="F30" s="39"/>
      <c r="G30" s="39"/>
      <c r="H30" s="39"/>
    </row>
    <row r="31" spans="2:8" x14ac:dyDescent="0.25">
      <c r="B31" s="39"/>
      <c r="C31" s="39"/>
      <c r="D31" s="39"/>
      <c r="E31" s="39"/>
      <c r="F31" s="39"/>
      <c r="G31" s="39"/>
      <c r="H31" s="39"/>
    </row>
    <row r="32" spans="2:8" x14ac:dyDescent="0.25">
      <c r="B32" s="39"/>
      <c r="C32" s="39"/>
      <c r="D32" s="39"/>
      <c r="E32" s="39"/>
      <c r="F32" s="39"/>
      <c r="G32" s="39"/>
      <c r="H32" s="39"/>
    </row>
    <row r="33" spans="2:8" x14ac:dyDescent="0.25">
      <c r="B33" s="39"/>
      <c r="C33" s="39"/>
      <c r="D33" s="39"/>
      <c r="E33" s="39"/>
      <c r="F33" s="39"/>
      <c r="G33" s="39"/>
      <c r="H33" s="39"/>
    </row>
    <row r="34" spans="2:8" x14ac:dyDescent="0.25">
      <c r="B34" s="39"/>
      <c r="C34" s="39"/>
      <c r="D34" s="39"/>
      <c r="E34" s="39"/>
      <c r="F34" s="39"/>
      <c r="G34" s="39"/>
      <c r="H34" s="39"/>
    </row>
    <row r="35" spans="2:8" x14ac:dyDescent="0.25">
      <c r="B35" s="39"/>
      <c r="C35" s="39"/>
      <c r="D35" s="39"/>
      <c r="E35" s="39"/>
      <c r="F35" s="39"/>
      <c r="G35" s="39"/>
      <c r="H35" s="39"/>
    </row>
    <row r="36" spans="2:8" x14ac:dyDescent="0.25">
      <c r="B36" s="39"/>
      <c r="C36" s="39"/>
      <c r="D36" s="39"/>
      <c r="E36" s="39"/>
      <c r="F36" s="39"/>
      <c r="G36" s="39"/>
      <c r="H36" s="39"/>
    </row>
    <row r="37" spans="2:8" x14ac:dyDescent="0.25">
      <c r="B37" s="39"/>
      <c r="C37" s="39"/>
      <c r="D37" s="39"/>
      <c r="E37" s="39"/>
      <c r="F37" s="39"/>
      <c r="G37" s="39"/>
      <c r="H37" s="39"/>
    </row>
    <row r="38" spans="2:8" x14ac:dyDescent="0.25">
      <c r="B38" s="39"/>
      <c r="C38" s="39"/>
      <c r="D38" s="39"/>
      <c r="E38" s="39"/>
      <c r="F38" s="39"/>
      <c r="G38" s="39"/>
      <c r="H38" s="39"/>
    </row>
    <row r="39" spans="2:8" x14ac:dyDescent="0.25">
      <c r="B39" s="39"/>
      <c r="C39" s="39"/>
      <c r="D39" s="39"/>
      <c r="E39" s="39"/>
      <c r="F39" s="39"/>
      <c r="G39" s="39"/>
      <c r="H39" s="39"/>
    </row>
    <row r="40" spans="2:8" x14ac:dyDescent="0.25">
      <c r="B40" s="39"/>
      <c r="C40" s="39"/>
      <c r="D40" s="39"/>
      <c r="E40" s="39"/>
      <c r="F40" s="39"/>
      <c r="G40" s="39"/>
      <c r="H40" s="39"/>
    </row>
    <row r="41" spans="2:8" x14ac:dyDescent="0.25">
      <c r="B41" s="39"/>
      <c r="C41" s="39"/>
      <c r="D41" s="39"/>
      <c r="E41" s="39"/>
      <c r="F41" s="39"/>
      <c r="G41" s="39"/>
      <c r="H41" s="39"/>
    </row>
    <row r="42" spans="2:8" x14ac:dyDescent="0.25">
      <c r="B42" s="39"/>
      <c r="C42" s="39"/>
      <c r="D42" s="39"/>
      <c r="E42" s="39"/>
      <c r="F42" s="39"/>
      <c r="G42" s="39"/>
      <c r="H42" s="39"/>
    </row>
    <row r="43" spans="2:8" x14ac:dyDescent="0.25">
      <c r="B43" s="39"/>
      <c r="C43" s="39"/>
      <c r="D43" s="39"/>
      <c r="E43" s="39"/>
      <c r="F43" s="39"/>
      <c r="G43" s="39"/>
      <c r="H43" s="39"/>
    </row>
    <row r="44" spans="2:8" x14ac:dyDescent="0.25">
      <c r="B44" s="39"/>
      <c r="C44" s="39"/>
      <c r="D44" s="39"/>
      <c r="E44" s="39"/>
      <c r="F44" s="39"/>
      <c r="G44" s="39"/>
      <c r="H44" s="39"/>
    </row>
    <row r="45" spans="2:8" x14ac:dyDescent="0.25">
      <c r="B45" s="39"/>
      <c r="C45" s="39"/>
      <c r="D45" s="39"/>
      <c r="E45" s="39"/>
      <c r="F45" s="39"/>
      <c r="G45" s="39"/>
      <c r="H45" s="39"/>
    </row>
    <row r="46" spans="2:8" x14ac:dyDescent="0.25">
      <c r="B46" s="39"/>
      <c r="C46" s="39"/>
      <c r="D46" s="39"/>
      <c r="E46" s="39"/>
      <c r="F46" s="39"/>
      <c r="G46" s="39"/>
      <c r="H46" s="39"/>
    </row>
    <row r="47" spans="2:8" x14ac:dyDescent="0.25">
      <c r="B47" s="39"/>
      <c r="C47" s="39"/>
      <c r="D47" s="39"/>
      <c r="E47" s="39"/>
      <c r="F47" s="39"/>
      <c r="G47" s="39"/>
      <c r="H47" s="39"/>
    </row>
    <row r="48" spans="2:8" x14ac:dyDescent="0.25">
      <c r="B48" s="39"/>
      <c r="C48" s="39"/>
      <c r="D48" s="39"/>
      <c r="E48" s="39"/>
      <c r="F48" s="39"/>
      <c r="G48" s="39"/>
      <c r="H48" s="39"/>
    </row>
    <row r="49" spans="2:8" x14ac:dyDescent="0.25">
      <c r="B49" s="39"/>
      <c r="C49" s="39"/>
      <c r="D49" s="39"/>
      <c r="E49" s="39"/>
      <c r="F49" s="39"/>
      <c r="G49" s="39"/>
      <c r="H49" s="39"/>
    </row>
    <row r="50" spans="2:8" x14ac:dyDescent="0.25">
      <c r="B50" s="39"/>
      <c r="C50" s="39"/>
      <c r="D50" s="39"/>
      <c r="E50" s="39"/>
      <c r="F50" s="39"/>
      <c r="G50" s="39"/>
      <c r="H50" s="39"/>
    </row>
    <row r="51" spans="2:8" x14ac:dyDescent="0.25">
      <c r="B51" s="39"/>
      <c r="C51" s="39"/>
      <c r="D51" s="39"/>
      <c r="E51" s="39"/>
      <c r="F51" s="39"/>
      <c r="G51" s="39"/>
      <c r="H51" s="39"/>
    </row>
    <row r="52" spans="2:8" x14ac:dyDescent="0.25">
      <c r="B52" s="39"/>
      <c r="C52" s="39"/>
      <c r="D52" s="39"/>
      <c r="E52" s="39"/>
      <c r="F52" s="39"/>
      <c r="G52" s="39"/>
      <c r="H52" s="39"/>
    </row>
    <row r="53" spans="2:8" x14ac:dyDescent="0.25">
      <c r="B53" s="39"/>
      <c r="C53" s="39"/>
      <c r="D53" s="39"/>
      <c r="E53" s="39"/>
      <c r="F53" s="39"/>
      <c r="G53" s="39"/>
      <c r="H53" s="39"/>
    </row>
    <row r="54" spans="2:8" x14ac:dyDescent="0.25">
      <c r="B54" s="39"/>
      <c r="C54" s="39"/>
      <c r="D54" s="39"/>
      <c r="E54" s="39"/>
      <c r="F54" s="39"/>
      <c r="G54" s="39"/>
      <c r="H54" s="39"/>
    </row>
    <row r="55" spans="2:8" x14ac:dyDescent="0.25">
      <c r="B55" s="39"/>
      <c r="C55" s="39"/>
      <c r="D55" s="39"/>
      <c r="E55" s="39"/>
      <c r="F55" s="39"/>
      <c r="G55" s="39"/>
      <c r="H55" s="39"/>
    </row>
    <row r="56" spans="2:8" x14ac:dyDescent="0.25">
      <c r="B56" s="39"/>
      <c r="C56" s="39"/>
      <c r="D56" s="39"/>
      <c r="E56" s="39"/>
      <c r="F56" s="39"/>
      <c r="G56" s="39"/>
      <c r="H56" s="39"/>
    </row>
    <row r="57" spans="2:8" x14ac:dyDescent="0.25">
      <c r="B57" s="39"/>
      <c r="C57" s="39"/>
      <c r="D57" s="39"/>
      <c r="E57" s="39"/>
      <c r="F57" s="39"/>
      <c r="G57" s="39"/>
      <c r="H57" s="39"/>
    </row>
    <row r="58" spans="2:8" x14ac:dyDescent="0.25">
      <c r="B58" s="39"/>
      <c r="C58" s="39"/>
      <c r="D58" s="39"/>
      <c r="E58" s="39"/>
      <c r="F58" s="39"/>
      <c r="G58" s="39"/>
      <c r="H58" s="39"/>
    </row>
    <row r="59" spans="2:8" x14ac:dyDescent="0.25">
      <c r="B59" s="39"/>
      <c r="C59" s="39"/>
      <c r="D59" s="39"/>
      <c r="E59" s="39"/>
      <c r="F59" s="39"/>
      <c r="G59" s="39"/>
      <c r="H59" s="39"/>
    </row>
  </sheetData>
  <pageMargins left="0.7" right="0.7" top="0.75" bottom="0.75" header="0.3" footer="0.3"/>
  <pageSetup scale="93" orientation="landscape" r:id="rId1"/>
  <rowBreaks count="1" manualBreakCount="1">
    <brk id="32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18CD89062854081F1AEDD2AA40155" ma:contentTypeVersion="13" ma:contentTypeDescription="Create a new document." ma:contentTypeScope="" ma:versionID="a4f9685406d4e18d6d8df71580c2a18b">
  <xsd:schema xmlns:xsd="http://www.w3.org/2001/XMLSchema" xmlns:xs="http://www.w3.org/2001/XMLSchema" xmlns:p="http://schemas.microsoft.com/office/2006/metadata/properties" xmlns:ns2="70ba642e-c45a-47bf-b6bf-9742326653fa" xmlns:ns3="95c1b256-c662-41af-ae2a-91de74bec572" targetNamespace="http://schemas.microsoft.com/office/2006/metadata/properties" ma:root="true" ma:fieldsID="5aab8ebb95335274cca1aa6963f31178" ns2:_="" ns3:_="">
    <xsd:import namespace="70ba642e-c45a-47bf-b6bf-9742326653fa"/>
    <xsd:import namespace="95c1b256-c662-41af-ae2a-91de74bec5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a642e-c45a-47bf-b6bf-9742326653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a548d21-6c86-4e33-8bb5-3bd772540c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1b256-c662-41af-ae2a-91de74bec5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773868-47d0-47bd-b98c-c982a4fb2d43}" ma:internalName="TaxCatchAll" ma:showField="CatchAllData" ma:web="95c1b256-c662-41af-ae2a-91de74bec5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c1b256-c662-41af-ae2a-91de74bec572" xsi:nil="true"/>
    <lcf76f155ced4ddcb4097134ff3c332f xmlns="70ba642e-c45a-47bf-b6bf-9742326653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3BFF31-BBD0-4EFC-BF04-8567C72AC5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a642e-c45a-47bf-b6bf-9742326653fa"/>
    <ds:schemaRef ds:uri="95c1b256-c662-41af-ae2a-91de74bec5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2E0EF1-A192-4001-8AD0-3648CB06CA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BA0AB-E896-4B46-867A-848E0F93693D}">
  <ds:schemaRefs>
    <ds:schemaRef ds:uri="http://purl.org/dc/terms/"/>
    <ds:schemaRef ds:uri="95c1b256-c662-41af-ae2a-91de74bec572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0ba642e-c45a-47bf-b6bf-9742326653fa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Personnel Detail</vt:lpstr>
      <vt:lpstr>Indirect Detail</vt:lpstr>
      <vt:lpstr>Total Expense Detail</vt:lpstr>
      <vt:lpstr>Summary &amp; Narrative</vt:lpstr>
      <vt:lpstr>'Indirect Detail'!Print_Area</vt:lpstr>
      <vt:lpstr>'Personnel Detail'!Print_Area</vt:lpstr>
      <vt:lpstr>'Summary &amp; Narrative'!Print_Area</vt:lpstr>
      <vt:lpstr>'Total Expense Detail'!Print_Area</vt:lpstr>
    </vt:vector>
  </TitlesOfParts>
  <Company>Sonoma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Proposal Form 3, Required Budget Template</dc:title>
  <dc:subject>Proposal Form 3, Required Budget Template</dc:subject>
  <dc:creator>DHS-Procurement@sonomacounty.gov</dc:creator>
  <cp:lastModifiedBy>Alexandria Gonzalez</cp:lastModifiedBy>
  <cp:lastPrinted>2020-01-03T02:17:14Z</cp:lastPrinted>
  <dcterms:created xsi:type="dcterms:W3CDTF">2019-12-04T19:11:31Z</dcterms:created>
  <dcterms:modified xsi:type="dcterms:W3CDTF">2025-08-26T20:16:42Z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-1741212679</vt:i4>
  </property>
  <property fmtid="{D5CDD505-2E9C-101B-9397-08002B2CF9AE}" pid="3" name="_NewReviewCycle">
    <vt:lpwstr/>
  </property>
  <property fmtid="{D5CDD505-2E9C-101B-9397-08002B2CF9AE}" pid="4" name="_EmailSubject">
    <vt:lpwstr>Measure O NOFA Status and Docs</vt:lpwstr>
  </property>
  <property fmtid="{D5CDD505-2E9C-101B-9397-08002B2CF9AE}" pid="5" name="_AuthorEmail">
    <vt:lpwstr>Leah.Benz@sonomacounty.gov</vt:lpwstr>
  </property>
  <property fmtid="{D5CDD505-2E9C-101B-9397-08002B2CF9AE}" pid="6" name="_AuthorEmailDisplayName">
    <vt:lpwstr>Leah Benz</vt:lpwstr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_PreviousAdHocReviewCycleID">
    <vt:i4>533040746</vt:i4>
  </property>
  <property fmtid="{D5CDD505-2E9C-101B-9397-08002B2CF9AE}" pid="9" name="ContentTypeId">
    <vt:lpwstr>0x01010065318CD89062854081F1AEDD2AA40155</vt:lpwstr>
  </property>
  <property fmtid="{D5CDD505-2E9C-101B-9397-08002B2CF9AE}" pid="10" name="Order">
    <vt:r8>1042800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  <property fmtid="{D5CDD505-2E9C-101B-9397-08002B2CF9AE}" pid="15" name="_ReviewingToolsShownOnce">
    <vt:lpwstr/>
  </property>
</Properties>
</file>